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definedNames>
    <definedName name="_xlnm._FilterDatabase" localSheetId="0" hidden="1">Sheet1!$A$3:$O$20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<sst xmlns="http://schemas.openxmlformats.org/spreadsheetml/2006/main" count="113" uniqueCount="76">
  <si>
    <t>邮储银行2025年第三季度脱贫人口小额信贷财政贴息公示表</t>
  </si>
  <si>
    <t>单位：元，%</t>
  </si>
  <si>
    <t>序号</t>
  </si>
  <si>
    <t>户主姓名</t>
  </si>
  <si>
    <t>借款人</t>
  </si>
  <si>
    <t>所在乡镇</t>
  </si>
  <si>
    <t>所在行政村名称</t>
  </si>
  <si>
    <t>身份证号</t>
  </si>
  <si>
    <t>银行账号</t>
  </si>
  <si>
    <t>金额</t>
  </si>
  <si>
    <t>贷款发放日</t>
  </si>
  <si>
    <t>贷款到期日</t>
  </si>
  <si>
    <t>前次结息日</t>
  </si>
  <si>
    <t>本次结息日</t>
  </si>
  <si>
    <t>实际天数</t>
  </si>
  <si>
    <t>年利率</t>
  </si>
  <si>
    <t>应贴息额（截止2025.9.21）</t>
  </si>
  <si>
    <t>盛宝红</t>
  </si>
  <si>
    <t>后河镇</t>
  </si>
  <si>
    <t>长葛市后河镇刘士华村6组</t>
  </si>
  <si>
    <t>411022196610******</t>
  </si>
  <si>
    <t>6228232059005******</t>
  </si>
  <si>
    <t>朱天甫</t>
  </si>
  <si>
    <t>和尚桥镇</t>
  </si>
  <si>
    <t>长葛市和尚桥镇楼张村</t>
  </si>
  <si>
    <t>411082196601******</t>
  </si>
  <si>
    <t>6228232056022******</t>
  </si>
  <si>
    <t>贾绍云</t>
  </si>
  <si>
    <t>长葛市和尚桥镇新张营村西1排1栋3号</t>
  </si>
  <si>
    <t>411323197802******</t>
  </si>
  <si>
    <t>周铁军</t>
  </si>
  <si>
    <t>长葛市和尚桥镇新张营村</t>
  </si>
  <si>
    <t>411323197310******</t>
  </si>
  <si>
    <t>李霞</t>
  </si>
  <si>
    <t>长葛市和尚桥镇樊楼村8组</t>
  </si>
  <si>
    <t>411082198507******</t>
  </si>
  <si>
    <t>王保红</t>
  </si>
  <si>
    <t>长葛市和尚桥镇张固店村5组</t>
  </si>
  <si>
    <t>411082196710******</t>
  </si>
  <si>
    <t>6214672550001******</t>
  </si>
  <si>
    <t>樊彦军</t>
  </si>
  <si>
    <t>长葛市和尚桥镇樊楼村1组</t>
  </si>
  <si>
    <t>411082198006******</t>
  </si>
  <si>
    <t>陈晓红</t>
  </si>
  <si>
    <t>长葛市和尚桥镇张固店村居民户20组</t>
  </si>
  <si>
    <t>411022197303******</t>
  </si>
  <si>
    <t>6214672550000******</t>
  </si>
  <si>
    <t>王书锋</t>
  </si>
  <si>
    <t>长葛市和尚桥镇岗杨村4组</t>
  </si>
  <si>
    <t>411022196411******</t>
  </si>
  <si>
    <t>6228232059009******</t>
  </si>
  <si>
    <t>冯军民</t>
  </si>
  <si>
    <t>长葛市和尚桥镇樊楼村10组</t>
  </si>
  <si>
    <t>411081197108******</t>
  </si>
  <si>
    <t>6230594132008*****</t>
  </si>
  <si>
    <t>贾勇平</t>
  </si>
  <si>
    <t>长葛市和尚桥镇秦庄村7组</t>
  </si>
  <si>
    <t>411082198910******</t>
  </si>
  <si>
    <t>6228232056020******</t>
  </si>
  <si>
    <t>张存英</t>
  </si>
  <si>
    <t>长葛市和尚桥镇岗杨村1组</t>
  </si>
  <si>
    <t>411022196711******</t>
  </si>
  <si>
    <t>杨清发</t>
  </si>
  <si>
    <t>长葛市和尚桥镇贾庄村</t>
  </si>
  <si>
    <t>411022196811******</t>
  </si>
  <si>
    <t>杨俊民</t>
  </si>
  <si>
    <t>长葛市后河镇榆林村8组</t>
  </si>
  <si>
    <t>411022196904******</t>
  </si>
  <si>
    <t>6228232056034******</t>
  </si>
  <si>
    <t>乔改荣</t>
  </si>
  <si>
    <t>长葛市后河镇丁庄村2组</t>
  </si>
  <si>
    <t>411022196210******</t>
  </si>
  <si>
    <t>6228232056032******</t>
  </si>
  <si>
    <t>胡春玲</t>
  </si>
  <si>
    <t>长葛市后河镇三角王村</t>
  </si>
  <si>
    <t>411022196205******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</si>
</sst>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#,##0.######"/>
    <numFmt numFmtId="179" formatCode="0_);[Red]\(0\)"/>
    <numFmt numFmtId="180" formatCode="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ajor"/>
    </font>
    <font>
      <sz val="10"/>
      <name val="华文仿宋"/>
      <charset val="134"/>
    </font>
    <font>
      <sz val="10"/>
      <name val="宋体"/>
      <charset val="134"/>
    </font>
    <font>
      <b/>
      <sz val="10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3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49" applyNumberFormat="1" applyFont="1" applyFill="1" applyBorder="1" applyAlignment="1">
      <alignment horizontal="center" vertical="center" wrapText="1"/>
    </xf>
    <xf numFmtId="180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第 季度_12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9"/>
  <sheetViews>
    <sheetView tabSelected="1" view="pageBreakPreview" zoomScaleNormal="100" workbookViewId="0">
      <selection activeCell="F5" sqref="F5"/>
    </sheetView>
  </sheetViews>
  <sheetFormatPr defaultColWidth="9" defaultRowHeight="13.5"/>
  <cols>
    <col min="1" max="1" width="5.5" style="2" customWidth="1"/>
    <col min="2" max="2" width="8.875" style="2" customWidth="1"/>
    <col min="3" max="3" width="9.125" style="3" customWidth="1"/>
    <col min="4" max="4" width="9.375" style="3" customWidth="1"/>
    <col min="5" max="5" width="27" style="4" customWidth="1"/>
    <col min="6" max="6" width="18.25" style="3" customWidth="1"/>
    <col min="7" max="7" width="20.375" style="3" customWidth="1"/>
    <col min="8" max="8" width="9.375" style="5" customWidth="1"/>
    <col min="9" max="9" width="10" style="6" customWidth="1"/>
    <col min="10" max="10" width="11.25" style="6" customWidth="1"/>
    <col min="11" max="12" width="10.375" style="6" customWidth="1"/>
    <col min="13" max="13" width="7.375" style="3" customWidth="1"/>
    <col min="14" max="14" width="6.625" style="3" customWidth="1"/>
    <col min="15" max="15" width="10.75" style="7" customWidth="1"/>
    <col min="16" max="16384" width="9" style="8"/>
  </cols>
  <sheetData>
    <row r="1" ht="42" customHeight="1" spans="1:15">
      <c r="A1" s="9" t="s">
        <v>0</v>
      </c>
      <c r="B1" s="9"/>
      <c r="C1" s="9"/>
      <c r="D1" s="9"/>
      <c r="E1" s="9"/>
      <c r="F1" s="9"/>
      <c r="G1" s="9"/>
      <c r="H1" s="10"/>
      <c r="I1" s="11"/>
      <c r="J1" s="11"/>
      <c r="K1" s="11"/>
      <c r="L1" s="11"/>
      <c r="M1" s="9"/>
      <c r="N1" s="9"/>
      <c r="O1" s="12"/>
    </row>
    <row r="2" spans="1:15">
      <c r="A2" s="13"/>
      <c r="B2" s="13"/>
      <c r="C2" s="13"/>
      <c r="D2" s="13"/>
      <c r="E2" s="13"/>
      <c r="F2" s="13"/>
      <c r="G2" s="13"/>
      <c r="H2" s="14"/>
      <c r="I2" s="15"/>
      <c r="J2" s="15"/>
      <c r="K2" s="15"/>
      <c r="L2" s="15"/>
      <c r="M2" s="13"/>
      <c r="N2" s="16" t="s">
        <v>1</v>
      </c>
      <c r="O2" s="17"/>
    </row>
    <row r="3" ht="40" customHeight="1" spans="1:1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9" t="s">
        <v>9</v>
      </c>
      <c r="I3" s="20" t="s">
        <v>10</v>
      </c>
      <c r="J3" s="20" t="s">
        <v>11</v>
      </c>
      <c r="K3" s="20" t="s">
        <v>12</v>
      </c>
      <c r="L3" s="20" t="s">
        <v>13</v>
      </c>
      <c r="M3" s="21" t="s">
        <v>14</v>
      </c>
      <c r="N3" s="18" t="s">
        <v>15</v>
      </c>
      <c r="O3" s="22" t="s">
        <v>16</v>
      </c>
    </row>
    <row r="4" ht="25" customHeight="1" spans="1:15">
      <c r="A4" s="18">
        <v>1</v>
      </c>
      <c r="B4" s="23" t="s">
        <v>17</v>
      </c>
      <c r="C4" s="23" t="s">
        <v>17</v>
      </c>
      <c r="D4" s="23" t="s">
        <v>18</v>
      </c>
      <c r="E4" s="24" t="s">
        <v>19</v>
      </c>
      <c r="F4" s="23" t="s">
        <v>20</v>
      </c>
      <c r="G4" s="23" t="s">
        <v>21</v>
      </c>
      <c r="H4" s="25">
        <v>50000</v>
      </c>
      <c r="I4" s="26">
        <v>45505</v>
      </c>
      <c r="J4" s="27">
        <v>45870</v>
      </c>
      <c r="K4" s="27">
        <v>45829</v>
      </c>
      <c r="L4" s="27">
        <v>45870</v>
      </c>
      <c r="M4" s="28">
        <f>L4-K4</f>
        <v>41</v>
      </c>
      <c r="N4" s="25">
        <v>3.35</v>
      </c>
      <c r="O4" s="29">
        <v>188.15</v>
      </c>
    </row>
    <row r="5" ht="25" customHeight="1" spans="1:15">
      <c r="A5" s="18">
        <v>2</v>
      </c>
      <c r="B5" s="23" t="s">
        <v>22</v>
      </c>
      <c r="C5" s="23" t="s">
        <v>22</v>
      </c>
      <c r="D5" s="23" t="s">
        <v>23</v>
      </c>
      <c r="E5" s="24" t="s">
        <v>24</v>
      </c>
      <c r="F5" s="23" t="s">
        <v>25</v>
      </c>
      <c r="G5" s="23" t="s">
        <v>26</v>
      </c>
      <c r="H5" s="25">
        <v>20000</v>
      </c>
      <c r="I5" s="26">
        <v>45506</v>
      </c>
      <c r="J5" s="27">
        <v>45871</v>
      </c>
      <c r="K5" s="27">
        <v>45829</v>
      </c>
      <c r="L5" s="27">
        <v>45855</v>
      </c>
      <c r="M5" s="28">
        <f t="shared" ref="M5:M36" si="0">L5-K5</f>
        <v>26</v>
      </c>
      <c r="N5" s="25">
        <v>3.35</v>
      </c>
      <c r="O5" s="29">
        <v>47.73</v>
      </c>
    </row>
    <row r="6" ht="25" customHeight="1" spans="1:15">
      <c r="A6" s="18">
        <v>3</v>
      </c>
      <c r="B6" s="23" t="s">
        <v>27</v>
      </c>
      <c r="C6" s="23" t="s">
        <v>27</v>
      </c>
      <c r="D6" s="23" t="s">
        <v>23</v>
      </c>
      <c r="E6" s="24" t="s">
        <v>28</v>
      </c>
      <c r="F6" s="23" t="s">
        <v>29</v>
      </c>
      <c r="G6" s="23" t="s">
        <v>26</v>
      </c>
      <c r="H6" s="25">
        <v>20000</v>
      </c>
      <c r="I6" s="26">
        <v>45506</v>
      </c>
      <c r="J6" s="27">
        <v>45871</v>
      </c>
      <c r="K6" s="27">
        <v>45829</v>
      </c>
      <c r="L6" s="27">
        <v>45855</v>
      </c>
      <c r="M6" s="28">
        <f t="shared" si="0"/>
        <v>26</v>
      </c>
      <c r="N6" s="25">
        <v>3.35</v>
      </c>
      <c r="O6" s="29">
        <v>47.73</v>
      </c>
    </row>
    <row r="7" ht="25" customHeight="1" spans="1:15">
      <c r="A7" s="18">
        <v>4</v>
      </c>
      <c r="B7" s="23" t="s">
        <v>30</v>
      </c>
      <c r="C7" s="23" t="s">
        <v>30</v>
      </c>
      <c r="D7" s="23" t="s">
        <v>23</v>
      </c>
      <c r="E7" s="24" t="s">
        <v>31</v>
      </c>
      <c r="F7" s="23" t="s">
        <v>32</v>
      </c>
      <c r="G7" s="23" t="s">
        <v>26</v>
      </c>
      <c r="H7" s="25">
        <v>20000</v>
      </c>
      <c r="I7" s="26">
        <v>45506</v>
      </c>
      <c r="J7" s="27">
        <v>45871</v>
      </c>
      <c r="K7" s="27">
        <v>45829</v>
      </c>
      <c r="L7" s="27">
        <v>45855</v>
      </c>
      <c r="M7" s="28">
        <f t="shared" si="0"/>
        <v>26</v>
      </c>
      <c r="N7" s="25">
        <v>3.35</v>
      </c>
      <c r="O7" s="29">
        <v>47.73</v>
      </c>
    </row>
    <row r="8" ht="25" customHeight="1" spans="1:15">
      <c r="A8" s="18">
        <v>5</v>
      </c>
      <c r="B8" s="23" t="s">
        <v>33</v>
      </c>
      <c r="C8" s="23" t="s">
        <v>33</v>
      </c>
      <c r="D8" s="23" t="s">
        <v>23</v>
      </c>
      <c r="E8" s="24" t="s">
        <v>34</v>
      </c>
      <c r="F8" s="23" t="s">
        <v>35</v>
      </c>
      <c r="G8" s="23" t="s">
        <v>26</v>
      </c>
      <c r="H8" s="25">
        <v>20000</v>
      </c>
      <c r="I8" s="26">
        <v>45506</v>
      </c>
      <c r="J8" s="27">
        <v>45871</v>
      </c>
      <c r="K8" s="27">
        <v>45829</v>
      </c>
      <c r="L8" s="27">
        <v>45855</v>
      </c>
      <c r="M8" s="28">
        <f t="shared" si="0"/>
        <v>26</v>
      </c>
      <c r="N8" s="25">
        <v>3.35</v>
      </c>
      <c r="O8" s="29">
        <v>47.73</v>
      </c>
    </row>
    <row r="9" ht="25" customHeight="1" spans="1:15">
      <c r="A9" s="18">
        <v>6</v>
      </c>
      <c r="B9" s="23" t="s">
        <v>36</v>
      </c>
      <c r="C9" s="23" t="s">
        <v>36</v>
      </c>
      <c r="D9" s="23" t="s">
        <v>23</v>
      </c>
      <c r="E9" s="24" t="s">
        <v>37</v>
      </c>
      <c r="F9" s="23" t="s">
        <v>38</v>
      </c>
      <c r="G9" s="23" t="s">
        <v>39</v>
      </c>
      <c r="H9" s="25">
        <v>20000</v>
      </c>
      <c r="I9" s="26">
        <v>45506</v>
      </c>
      <c r="J9" s="27">
        <v>45871</v>
      </c>
      <c r="K9" s="27">
        <v>45829</v>
      </c>
      <c r="L9" s="27">
        <v>45855</v>
      </c>
      <c r="M9" s="28">
        <f t="shared" si="0"/>
        <v>26</v>
      </c>
      <c r="N9" s="25">
        <v>3.35</v>
      </c>
      <c r="O9" s="29">
        <v>47.73</v>
      </c>
    </row>
    <row r="10" ht="25" customHeight="1" spans="1:15">
      <c r="A10" s="18">
        <v>7</v>
      </c>
      <c r="B10" s="23" t="s">
        <v>40</v>
      </c>
      <c r="C10" s="23" t="s">
        <v>40</v>
      </c>
      <c r="D10" s="23" t="s">
        <v>23</v>
      </c>
      <c r="E10" s="24" t="s">
        <v>41</v>
      </c>
      <c r="F10" s="23" t="s">
        <v>42</v>
      </c>
      <c r="G10" s="23" t="s">
        <v>26</v>
      </c>
      <c r="H10" s="25">
        <v>20000</v>
      </c>
      <c r="I10" s="26">
        <v>45506</v>
      </c>
      <c r="J10" s="27">
        <v>45871</v>
      </c>
      <c r="K10" s="27">
        <v>45829</v>
      </c>
      <c r="L10" s="27">
        <v>45855</v>
      </c>
      <c r="M10" s="28">
        <f t="shared" si="0"/>
        <v>26</v>
      </c>
      <c r="N10" s="25">
        <v>3.35</v>
      </c>
      <c r="O10" s="29">
        <v>47.73</v>
      </c>
    </row>
    <row r="11" ht="25" customHeight="1" spans="1:15">
      <c r="A11" s="18">
        <v>8</v>
      </c>
      <c r="B11" s="23" t="s">
        <v>43</v>
      </c>
      <c r="C11" s="23" t="s">
        <v>43</v>
      </c>
      <c r="D11" s="23" t="s">
        <v>23</v>
      </c>
      <c r="E11" s="24" t="s">
        <v>44</v>
      </c>
      <c r="F11" s="23" t="s">
        <v>45</v>
      </c>
      <c r="G11" s="23" t="s">
        <v>46</v>
      </c>
      <c r="H11" s="25">
        <v>20000</v>
      </c>
      <c r="I11" s="26">
        <v>45506</v>
      </c>
      <c r="J11" s="27">
        <v>45871</v>
      </c>
      <c r="K11" s="27">
        <v>45829</v>
      </c>
      <c r="L11" s="27">
        <v>45855</v>
      </c>
      <c r="M11" s="28">
        <f t="shared" si="0"/>
        <v>26</v>
      </c>
      <c r="N11" s="25">
        <v>3.35</v>
      </c>
      <c r="O11" s="29">
        <v>47.73</v>
      </c>
    </row>
    <row r="12" ht="25" customHeight="1" spans="1:15">
      <c r="A12" s="18">
        <v>9</v>
      </c>
      <c r="B12" s="23" t="s">
        <v>47</v>
      </c>
      <c r="C12" s="23" t="s">
        <v>47</v>
      </c>
      <c r="D12" s="23" t="s">
        <v>23</v>
      </c>
      <c r="E12" s="24" t="s">
        <v>48</v>
      </c>
      <c r="F12" s="23" t="s">
        <v>49</v>
      </c>
      <c r="G12" s="23" t="s">
        <v>50</v>
      </c>
      <c r="H12" s="25">
        <v>20000</v>
      </c>
      <c r="I12" s="26">
        <v>45506</v>
      </c>
      <c r="J12" s="27">
        <v>45871</v>
      </c>
      <c r="K12" s="27">
        <v>45829</v>
      </c>
      <c r="L12" s="27">
        <v>45855</v>
      </c>
      <c r="M12" s="28">
        <f t="shared" si="0"/>
        <v>26</v>
      </c>
      <c r="N12" s="25">
        <v>3.35</v>
      </c>
      <c r="O12" s="29">
        <v>47.73</v>
      </c>
    </row>
    <row r="13" ht="25" customHeight="1" spans="1:15">
      <c r="A13" s="18">
        <v>10</v>
      </c>
      <c r="B13" s="23" t="s">
        <v>51</v>
      </c>
      <c r="C13" s="23" t="s">
        <v>51</v>
      </c>
      <c r="D13" s="23" t="s">
        <v>23</v>
      </c>
      <c r="E13" s="24" t="s">
        <v>52</v>
      </c>
      <c r="F13" s="23" t="s">
        <v>53</v>
      </c>
      <c r="G13" s="23" t="s">
        <v>54</v>
      </c>
      <c r="H13" s="25">
        <v>20000</v>
      </c>
      <c r="I13" s="26">
        <v>45506</v>
      </c>
      <c r="J13" s="27">
        <v>45871</v>
      </c>
      <c r="K13" s="27">
        <v>45829</v>
      </c>
      <c r="L13" s="27">
        <v>45855</v>
      </c>
      <c r="M13" s="28">
        <f t="shared" si="0"/>
        <v>26</v>
      </c>
      <c r="N13" s="25">
        <v>3.35</v>
      </c>
      <c r="O13" s="29">
        <v>47.73</v>
      </c>
    </row>
    <row r="14" ht="25" customHeight="1" spans="1:15">
      <c r="A14" s="18">
        <v>11</v>
      </c>
      <c r="B14" s="23" t="s">
        <v>55</v>
      </c>
      <c r="C14" s="23" t="s">
        <v>55</v>
      </c>
      <c r="D14" s="23" t="s">
        <v>23</v>
      </c>
      <c r="E14" s="24" t="s">
        <v>56</v>
      </c>
      <c r="F14" s="23" t="s">
        <v>57</v>
      </c>
      <c r="G14" s="23" t="s">
        <v>58</v>
      </c>
      <c r="H14" s="25">
        <v>20000</v>
      </c>
      <c r="I14" s="26">
        <v>45506</v>
      </c>
      <c r="J14" s="27">
        <v>45871</v>
      </c>
      <c r="K14" s="27">
        <v>45829</v>
      </c>
      <c r="L14" s="27">
        <v>45855</v>
      </c>
      <c r="M14" s="28">
        <f t="shared" si="0"/>
        <v>26</v>
      </c>
      <c r="N14" s="25">
        <v>3.35</v>
      </c>
      <c r="O14" s="29">
        <v>47.73</v>
      </c>
    </row>
    <row r="15" ht="25" customHeight="1" spans="1:15">
      <c r="A15" s="18">
        <v>12</v>
      </c>
      <c r="B15" s="23" t="s">
        <v>59</v>
      </c>
      <c r="C15" s="23" t="s">
        <v>59</v>
      </c>
      <c r="D15" s="23" t="s">
        <v>23</v>
      </c>
      <c r="E15" s="24" t="s">
        <v>60</v>
      </c>
      <c r="F15" s="23" t="s">
        <v>61</v>
      </c>
      <c r="G15" s="23" t="s">
        <v>54</v>
      </c>
      <c r="H15" s="25">
        <v>20000</v>
      </c>
      <c r="I15" s="26">
        <v>45506</v>
      </c>
      <c r="J15" s="27">
        <v>45871</v>
      </c>
      <c r="K15" s="27">
        <v>45829</v>
      </c>
      <c r="L15" s="27">
        <v>45859</v>
      </c>
      <c r="M15" s="28">
        <f t="shared" si="0"/>
        <v>30</v>
      </c>
      <c r="N15" s="25">
        <v>3.35</v>
      </c>
      <c r="O15" s="29">
        <v>55.07</v>
      </c>
    </row>
    <row r="16" ht="25" customHeight="1" spans="1:15">
      <c r="A16" s="18">
        <v>13</v>
      </c>
      <c r="B16" s="23" t="s">
        <v>62</v>
      </c>
      <c r="C16" s="23" t="s">
        <v>62</v>
      </c>
      <c r="D16" s="23" t="s">
        <v>23</v>
      </c>
      <c r="E16" s="24" t="s">
        <v>63</v>
      </c>
      <c r="F16" s="23" t="s">
        <v>64</v>
      </c>
      <c r="G16" s="23" t="s">
        <v>58</v>
      </c>
      <c r="H16" s="25">
        <v>20000</v>
      </c>
      <c r="I16" s="26">
        <v>45507</v>
      </c>
      <c r="J16" s="27">
        <v>45872</v>
      </c>
      <c r="K16" s="27">
        <v>45829</v>
      </c>
      <c r="L16" s="27">
        <v>45855</v>
      </c>
      <c r="M16" s="28">
        <f t="shared" si="0"/>
        <v>26</v>
      </c>
      <c r="N16" s="25">
        <v>3.35</v>
      </c>
      <c r="O16" s="29">
        <v>47.73</v>
      </c>
    </row>
    <row r="17" ht="25" customHeight="1" spans="1:15">
      <c r="A17" s="18">
        <v>14</v>
      </c>
      <c r="B17" s="23" t="s">
        <v>65</v>
      </c>
      <c r="C17" s="23" t="s">
        <v>65</v>
      </c>
      <c r="D17" s="23" t="s">
        <v>18</v>
      </c>
      <c r="E17" s="24" t="s">
        <v>66</v>
      </c>
      <c r="F17" s="23" t="s">
        <v>67</v>
      </c>
      <c r="G17" s="23" t="s">
        <v>68</v>
      </c>
      <c r="H17" s="25">
        <v>40000</v>
      </c>
      <c r="I17" s="26">
        <v>45611</v>
      </c>
      <c r="J17" s="27">
        <v>45976</v>
      </c>
      <c r="K17" s="27">
        <v>45829</v>
      </c>
      <c r="L17" s="27">
        <v>45921</v>
      </c>
      <c r="M17" s="28">
        <f t="shared" ref="M17:M31" si="1">L17-K17</f>
        <v>92</v>
      </c>
      <c r="N17" s="25">
        <v>3.1</v>
      </c>
      <c r="O17" s="29">
        <v>312.55</v>
      </c>
    </row>
    <row r="18" ht="25" customHeight="1" spans="1:15">
      <c r="A18" s="18">
        <v>15</v>
      </c>
      <c r="B18" s="23" t="s">
        <v>69</v>
      </c>
      <c r="C18" s="23" t="s">
        <v>69</v>
      </c>
      <c r="D18" s="23" t="s">
        <v>18</v>
      </c>
      <c r="E18" s="24" t="s">
        <v>70</v>
      </c>
      <c r="F18" s="23" t="s">
        <v>71</v>
      </c>
      <c r="G18" s="23" t="s">
        <v>72</v>
      </c>
      <c r="H18" s="25">
        <v>40000</v>
      </c>
      <c r="I18" s="26">
        <v>45611</v>
      </c>
      <c r="J18" s="27">
        <v>45976</v>
      </c>
      <c r="K18" s="27">
        <v>45829</v>
      </c>
      <c r="L18" s="27">
        <v>45921</v>
      </c>
      <c r="M18" s="28">
        <f t="shared" si="1"/>
        <v>92</v>
      </c>
      <c r="N18" s="25">
        <v>3.1</v>
      </c>
      <c r="O18" s="29">
        <v>312.55</v>
      </c>
    </row>
    <row r="19" ht="25" customHeight="1" spans="1:15">
      <c r="A19" s="18">
        <v>16</v>
      </c>
      <c r="B19" s="23" t="s">
        <v>73</v>
      </c>
      <c r="C19" s="23" t="s">
        <v>73</v>
      </c>
      <c r="D19" s="23" t="s">
        <v>18</v>
      </c>
      <c r="E19" s="24" t="s">
        <v>74</v>
      </c>
      <c r="F19" s="23" t="s">
        <v>75</v>
      </c>
      <c r="G19" s="23" t="s">
        <v>72</v>
      </c>
      <c r="H19" s="25">
        <v>30000</v>
      </c>
      <c r="I19" s="26">
        <v>45628</v>
      </c>
      <c r="J19" s="27">
        <v>45993</v>
      </c>
      <c r="K19" s="27">
        <v>45829</v>
      </c>
      <c r="L19" s="27">
        <v>45921</v>
      </c>
      <c r="M19" s="28">
        <f t="shared" si="1"/>
        <v>92</v>
      </c>
      <c r="N19" s="25">
        <v>3.1</v>
      </c>
      <c r="O19" s="29">
        <v>234.41</v>
      </c>
    </row>
    <row r="20" s="1" customFormat="1" ht="31" customHeight="1" spans="1:15">
      <c r="A20" s="30"/>
      <c r="B20" s="31"/>
      <c r="C20" s="31"/>
      <c r="D20" s="31"/>
      <c r="E20" s="31"/>
      <c r="F20" s="32"/>
      <c r="G20" s="32"/>
      <c r="H20" s="33">
        <f>SUM(H4:H19)</f>
        <v>400000</v>
      </c>
      <c r="I20" s="34"/>
      <c r="J20" s="35"/>
      <c r="K20" s="30"/>
      <c r="L20" s="30"/>
      <c r="M20" s="30"/>
      <c r="N20" s="30"/>
      <c r="O20" s="33">
        <f>SUM(O4:O19)</f>
        <v>1627.76</v>
      </c>
    </row>
    <row r="21" spans="1:15">
      <c r="B21" s="36"/>
      <c r="C21" s="36"/>
      <c r="D21" s="36"/>
      <c r="E21" s="36"/>
      <c r="F21" s="36"/>
      <c r="G21" s="37"/>
    </row>
    <row r="22" spans="1:15">
      <c r="B22" s="36"/>
      <c r="C22" s="36"/>
      <c r="D22" s="36"/>
      <c r="E22" s="36"/>
      <c r="F22" s="36"/>
      <c r="G22" s="37"/>
    </row>
    <row r="23" spans="1:15">
      <c r="B23" s="36"/>
      <c r="C23" s="36"/>
      <c r="D23" s="36"/>
      <c r="E23" s="36"/>
      <c r="F23" s="36"/>
      <c r="G23" s="37"/>
    </row>
    <row r="24" spans="1:15">
      <c r="B24" s="36"/>
      <c r="C24" s="36"/>
      <c r="D24" s="36"/>
      <c r="E24" s="36"/>
      <c r="F24" s="36"/>
      <c r="G24" s="37"/>
    </row>
    <row r="25" spans="1:15">
      <c r="B25" s="36"/>
      <c r="C25" s="36"/>
      <c r="D25" s="36"/>
      <c r="E25" s="36"/>
      <c r="F25" s="36"/>
      <c r="G25" s="37"/>
    </row>
    <row r="26" spans="1:15">
      <c r="B26" s="36"/>
      <c r="C26" s="36"/>
      <c r="D26" s="36"/>
      <c r="E26" s="36"/>
      <c r="F26" s="36"/>
      <c r="G26" s="37"/>
    </row>
    <row r="27" spans="1:15">
      <c r="B27" s="36"/>
      <c r="C27" s="36"/>
      <c r="D27" s="36"/>
      <c r="E27" s="36"/>
      <c r="F27" s="36"/>
      <c r="G27" s="37"/>
    </row>
    <row r="28" spans="1:15">
      <c r="B28" s="36"/>
      <c r="C28" s="36"/>
      <c r="D28" s="36"/>
      <c r="E28" s="36"/>
      <c r="F28" s="36"/>
      <c r="G28" s="37"/>
    </row>
    <row r="29" spans="1:15">
      <c r="B29" s="36"/>
      <c r="C29" s="36"/>
      <c r="D29" s="36"/>
      <c r="E29" s="36"/>
      <c r="F29" s="36"/>
      <c r="G29" s="37"/>
    </row>
    <row r="30" spans="1:15">
      <c r="C30" s="36"/>
      <c r="D30" s="36"/>
      <c r="E30" s="36"/>
      <c r="F30" s="36"/>
      <c r="G30" s="37"/>
    </row>
    <row r="31" spans="1:15">
      <c r="C31" s="36"/>
      <c r="D31" s="36"/>
      <c r="E31" s="36"/>
      <c r="F31" s="36"/>
      <c r="G31" s="37"/>
    </row>
    <row r="32" spans="1:15">
      <c r="C32" s="36"/>
      <c r="D32" s="36"/>
      <c r="E32" s="36"/>
      <c r="F32" s="36"/>
      <c r="G32" s="37"/>
    </row>
    <row r="33" spans="3:7">
      <c r="C33" s="36"/>
      <c r="D33" s="36"/>
      <c r="E33" s="36"/>
      <c r="F33" s="36"/>
      <c r="G33" s="37"/>
    </row>
    <row r="34" spans="3:7">
      <c r="C34" s="36"/>
      <c r="D34" s="36"/>
      <c r="E34" s="36"/>
      <c r="F34" s="36"/>
      <c r="G34" s="37"/>
    </row>
    <row r="35" spans="3:7">
      <c r="C35" s="36"/>
      <c r="D35" s="36"/>
      <c r="E35" s="36"/>
      <c r="F35" s="36"/>
      <c r="G35" s="37"/>
    </row>
    <row r="36" spans="3:7">
      <c r="C36" s="36"/>
      <c r="D36" s="36"/>
      <c r="E36" s="36"/>
      <c r="F36" s="36"/>
      <c r="G36" s="37"/>
    </row>
    <row r="37" spans="3:7">
      <c r="C37" s="36"/>
      <c r="D37" s="36"/>
      <c r="E37" s="36"/>
      <c r="F37" s="36"/>
      <c r="G37" s="37"/>
    </row>
    <row r="38" spans="3:7">
      <c r="C38" s="36"/>
      <c r="D38" s="36"/>
      <c r="E38" s="36"/>
      <c r="F38" s="36"/>
      <c r="G38" s="37"/>
    </row>
    <row r="39" spans="3:7">
      <c r="C39" s="36"/>
      <c r="D39" s="36"/>
      <c r="E39" s="36"/>
      <c r="F39" s="36"/>
      <c r="G39" s="37"/>
    </row>
    <row r="40" spans="3:7">
      <c r="C40" s="36"/>
      <c r="D40" s="36"/>
      <c r="E40" s="36"/>
      <c r="F40" s="36"/>
      <c r="G40" s="37"/>
    </row>
    <row r="41" spans="3:7">
      <c r="C41" s="36"/>
      <c r="D41" s="36"/>
      <c r="E41" s="36"/>
      <c r="F41" s="36"/>
      <c r="G41" s="37"/>
    </row>
    <row r="42" spans="3:7">
      <c r="C42" s="36"/>
      <c r="D42" s="36"/>
      <c r="E42" s="36"/>
      <c r="F42" s="36"/>
      <c r="G42" s="37"/>
    </row>
    <row r="43" spans="3:7">
      <c r="C43" s="36"/>
      <c r="D43" s="36"/>
      <c r="E43" s="36"/>
      <c r="F43" s="36"/>
      <c r="G43" s="37"/>
    </row>
    <row r="44" spans="3:7">
      <c r="C44" s="36"/>
      <c r="D44" s="36"/>
      <c r="E44" s="36"/>
      <c r="F44" s="36"/>
      <c r="G44" s="37"/>
    </row>
    <row r="45" spans="3:7">
      <c r="C45" s="36"/>
      <c r="D45" s="36"/>
      <c r="E45" s="36"/>
      <c r="F45" s="36"/>
      <c r="G45" s="37"/>
    </row>
    <row r="46" spans="3:7">
      <c r="C46" s="36"/>
      <c r="D46" s="36"/>
      <c r="E46" s="36"/>
      <c r="F46" s="36"/>
      <c r="G46" s="37"/>
    </row>
    <row r="47" spans="3:7">
      <c r="C47" s="36"/>
      <c r="D47" s="36"/>
      <c r="E47" s="36"/>
      <c r="F47" s="36"/>
      <c r="G47" s="37"/>
    </row>
    <row r="48" spans="3:7">
      <c r="C48" s="36"/>
      <c r="D48" s="36"/>
      <c r="E48" s="36"/>
      <c r="F48" s="36"/>
      <c r="G48" s="37"/>
    </row>
    <row r="49" spans="3:7">
      <c r="C49" s="36"/>
      <c r="D49" s="36"/>
      <c r="E49" s="36"/>
      <c r="F49" s="36"/>
      <c r="G49" s="37"/>
    </row>
  </sheetData>
  <mergeCells count="2">
    <mergeCell ref="A1:O1"/>
    <mergeCell ref="N2:O2"/>
  </mergeCells>
  <pageMargins left="1.57430555555556" right="0.118055555555556" top="0.275" bottom="0.196527777777778" header="0.118055555555556" footer="0.118055555555556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林俊秀</cp:lastModifiedBy>
  <dcterms:created xsi:type="dcterms:W3CDTF">2018-04-26T00:35:00Z</dcterms:created>
  <dcterms:modified xsi:type="dcterms:W3CDTF">2025-11-28T02:47:06Z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14</vt:lpwstr>
  </property>
  <property fmtid="{D5CDD505-2E9C-101B-9397-08002B2CF9AE}" pid="4" name="ICV">
    <vt:lpwstr>9984EE7AC9BD4E56A2C70A9E1E69C484</vt:lpwstr>
  </property>
</Properties>
</file>