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35" activeTab="0"/>
  </bookViews>
  <sheets>
    <sheet name="项目详情" sheetId="1" r:id="rId1"/>
    <sheet name="Sheet1" sheetId="2" r:id="rId2"/>
  </sheets>
  <definedNames>
    <definedName name="_xlnm.Print_Titles" localSheetId="0">'项目详情'!$3:$4</definedName>
    <definedName name="_xlnm._FilterDatabase" localSheetId="0" hidden="1">'项目详情'!$A$4:$E$49</definedName>
  </definedNames>
  <calcPr fullCalcOnLoad="1"/>
</workbook>
</file>

<file path=xl/sharedStrings.xml><?xml version="1.0" encoding="utf-8"?>
<sst xmlns="http://schemas.openxmlformats.org/spreadsheetml/2006/main" count="116" uniqueCount="115">
  <si>
    <t>长葛市2022年市重点项目汇总表</t>
  </si>
  <si>
    <t>序号</t>
  </si>
  <si>
    <t>项目名称</t>
  </si>
  <si>
    <t>建设总规模</t>
  </si>
  <si>
    <r>
      <t>总投资</t>
    </r>
    <r>
      <rPr>
        <b/>
        <sz val="14"/>
        <rFont val="Arial"/>
        <family val="2"/>
      </rPr>
      <t xml:space="preserve">
(</t>
    </r>
    <r>
      <rPr>
        <b/>
        <sz val="14"/>
        <rFont val="宋体"/>
        <family val="0"/>
      </rPr>
      <t>万元</t>
    </r>
    <r>
      <rPr>
        <b/>
        <sz val="14"/>
        <rFont val="Arial"/>
        <family val="2"/>
      </rPr>
      <t>)</t>
    </r>
  </si>
  <si>
    <t>备注</t>
  </si>
  <si>
    <t xml:space="preserve">长葛市高端装备零部件铸造产业园项目
</t>
  </si>
  <si>
    <t>总建筑面积66万平方米，主要建设标准化厂房、研发中心、商贸服务及仓储物流中心，年产轨道交通零部件、汽车零部件30万吨</t>
  </si>
  <si>
    <t xml:space="preserve">河南鑫金汇不锈钢产业有限公司再生不锈钢深加工及绿色智能技术升级改造项目
</t>
  </si>
  <si>
    <t>总建筑面积4万平方米，主要建设生产车间、办公楼及配套设施，年产热轧不锈钢卷150万吨、不锈钢白皮卷90万吨；对现有冶炼设备和除尘环保设施升级改造，新增钢渣处理综合利用生产线</t>
  </si>
  <si>
    <t>许昌金属表面智能化处理产业园项目</t>
  </si>
  <si>
    <t>总建筑面积92万平方米，主要建标准化厂房、研发中心、办公管理综合中心、污水处理厂及工业废渣循环利用区，年产热镀100万吨，电镀6000万平方米</t>
  </si>
  <si>
    <t>长葛市电力装备及非金属表面处理产业园</t>
  </si>
  <si>
    <t>总建筑面积22万平方米，主要建设电力装备制造、再生、低温静电粉末喷涂共享中心、厂房、物流仓储及技术实验中心、研发中心、综合配套区、职工公寓等综合配套设施，年喷涂5000万平方米</t>
  </si>
  <si>
    <r>
      <t>长葛市中瑞德铝业有限公司年产</t>
    </r>
    <r>
      <rPr>
        <sz val="14"/>
        <rFont val="Calibri"/>
        <family val="2"/>
      </rPr>
      <t>15</t>
    </r>
    <r>
      <rPr>
        <sz val="14"/>
        <rFont val="宋体"/>
        <family val="0"/>
      </rPr>
      <t>万吨铝板带、铝制品项目</t>
    </r>
  </si>
  <si>
    <r>
      <t>建设标准化厂房、仓库、堆场及其他附属设施共计</t>
    </r>
    <r>
      <rPr>
        <sz val="14"/>
        <rFont val="Calibri"/>
        <family val="2"/>
      </rPr>
      <t>35000</t>
    </r>
    <r>
      <rPr>
        <sz val="14"/>
        <rFont val="宋体"/>
        <family val="0"/>
      </rPr>
      <t>平方米。购置</t>
    </r>
    <r>
      <rPr>
        <sz val="14"/>
        <rFont val="Calibri"/>
        <family val="2"/>
      </rPr>
      <t>30</t>
    </r>
    <r>
      <rPr>
        <sz val="14"/>
        <rFont val="宋体"/>
        <family val="0"/>
      </rPr>
      <t>吨双室熔炼炉，带蓄热式燃烧系统，倾斜式铸轧机，冷轧机等设备，年产15万吨铝板带、铝制品</t>
    </r>
  </si>
  <si>
    <t>河南艾生源再生新材料有限公司年产20万吨食品级铝合金制品项目</t>
  </si>
  <si>
    <t>总建筑面积4万平方米，主要建设办公楼、原料预处理车间、熔铸车间、仓库及配套设施，购置铝制品直接冷凝铸造设备及循环冷却系统、铝灰渣综合回收、废气处理等辅助设备，形成年产20万吨食品级铝合金制品的生产能力</t>
  </si>
  <si>
    <t xml:space="preserve">河南凯美特科技有限公司年产6万吨再生铝板、1000万平方米铝天花板项目   </t>
  </si>
  <si>
    <t>总建筑面积2万平方米，主要建设生产车间、办公楼及配套设施，购置冷轧机、退火炉、纵剪机、横剪机、压花机等设备年产6万吨再生铝板、1000万平方米铝天花板</t>
  </si>
  <si>
    <t xml:space="preserve">河南佰汇康科技有限公司电子信息与电商产业园项目
</t>
  </si>
  <si>
    <t>总建筑面积13万平方米，主要建设标准化厂房、办公楼，建成后引进新型电子元器件、半导体封装测试、光电子器件和电子产品材料等电子信息类产业5家企业</t>
  </si>
  <si>
    <t xml:space="preserve">河南绿岛风空气系统有限公司空气系统科技设备生产基地项目
</t>
  </si>
  <si>
    <t>总建筑面积3.5万平方米，主要建设标准化厂房、办公楼，购置冲床、折弯机、点焊机、总装流水线、打包机等机器设备，研发、生产与销售新风系统、暗装新风系统、浴霸系列产品、机电通风系列产品等</t>
  </si>
  <si>
    <t>河南银辉电工材料有限公司年产10万吨铜杆铜丝项目</t>
  </si>
  <si>
    <t>总建筑面积1万平方米，购置自动紧密机组、拉丝机、直读光谱仪、金属液压打包机、冷却水循环泵、冷却塔等设备，年产10万吨铜杆、铜丝</t>
  </si>
  <si>
    <t>河南黄河旋风股份有限公司5G+智慧工厂项目</t>
  </si>
  <si>
    <t>改建厂房面积2.5万平方米，利用5G、全自动化数据采集及大数据分析技术，主要建设设备组网及SCADA系统、大数据分析及机器学习算法模型平台，提高金刚石生产良品率20个百分点以上</t>
  </si>
  <si>
    <t>河南东科食品科技有限公司年产6.6万吨休闲食品项目</t>
  </si>
  <si>
    <t>总建筑面积4万平方米，购置色选机、烫漂机、拌料锅、油炸锅、全自动包装机、封箱机、金属检测等辅助设备等，年产6.6万吨休闲食品</t>
  </si>
  <si>
    <t>河南新天地药业股份有限公司原料药绿色化共享制造研发创新平台</t>
  </si>
  <si>
    <t>总建筑面积3.7万平方米，主要建设原料药研发中心、合成实验室、制剂实验室、质量研究试验等研发设施，配套建设原料药生产线、精烘包生产线。打造原料药绿色化共享制造研发创新平台</t>
  </si>
  <si>
    <t>河南瀚华新材料有限公司年产20万吨铝板带箔项目</t>
  </si>
  <si>
    <t>新建标准化厂房，仓库，办公楼及其他附属设施共计26000平方米。主要设备：购置冷轧生产线2条，拉弯矫直机，退火炉，高精度分切机，冲卷机，环保设备等，建设年产20万吨铝板带箔生产线。</t>
  </si>
  <si>
    <t>河南朗泰铝业科技有限公司年产2000万平方米蜂窝板生产项目</t>
  </si>
  <si>
    <t>项目利用现有厂房，占地面积4968平方米，购置涂胶开平一体机、热压机、切割机、剪板机、拉网机、淋胶机、冷压机、锯床等设备，建设年产2000万平方米蜂窝板生产项目</t>
  </si>
  <si>
    <t>河南众品食业股份有限公司食业调理食品智能化生产线升级改造项目</t>
  </si>
  <si>
    <t>利用现有厂房和基础设施,新建智能化调理肉制品生产线、自动化调味料生产线，升级ERP信息管理系统，年产调理肉制品30000吨、调味料7000吨</t>
  </si>
  <si>
    <t>长葛市蜂制品生产线智能化升级改造及高档蜂产品生产项目</t>
  </si>
  <si>
    <t>项目利用原有厂房2.8万平方米，购置融蜡罐、预混罐、真空干燥塔、过滤器、造粒机等对现有蜡制品生产线进行智能升级改造，年加工7000吨食品级蜡制品、年加工2000吨化妆品级蜡制品、年产10000吨药用级蜡制品</t>
  </si>
  <si>
    <t>河南嘉士德金属材料科技有限公司年产50万套不锈钢厨具水槽(一期项目)</t>
  </si>
  <si>
    <t>总建筑面积2.2万平方米，购置数控激光切割机、折弯机、液压机、圆角氩弧焊机、压角机、氩弧点焊机及其它各种摸具等设备，年产50万套不锈钢厨具水槽</t>
  </si>
  <si>
    <t>河南裕鼎科技有限公司电子烟加工生产项目</t>
  </si>
  <si>
    <t>总建筑面积1.6万平方米，购置手动压合啤机、烟嘴组装机、脚踏压棉机、手动压啤机、离子风设备、气动压啤机、镭射机、电阻测试仪等设备，年产150万套电子烟</t>
  </si>
  <si>
    <t>河南同登新材料科技有限公司 年产10万吨铝合金板带材箔一期项目</t>
  </si>
  <si>
    <t>总建筑面积2万平方米，主要建设生产车间及配套设施，购置1650冷轧机、1850冷轧机、1850重卷机、1650拉弯矫直机、铝材退火炉等铝加工设备，年产10万吨铝合金板带材箔</t>
  </si>
  <si>
    <t xml:space="preserve">河南黄河旋风股份有限公司超大腔体智能化锻造压机合成钻石产业化项目
</t>
  </si>
  <si>
    <t>总建筑面积6.2万平方米，改造加工制造车间2栋，购置安装超大腔体智能化锻造Φ850缸径压机1000台（套），年产高温高压培育钻石321.3万克拉、CVD培育钻石49.31万颗、培育钻石加工138.96万克拉</t>
  </si>
  <si>
    <t>长葛市绿色环保制造产业园项目</t>
  </si>
  <si>
    <t>总建筑面积 50 万平方米，主要建设标准化厂房、综合办公楼、研 发大楼、共享喷涂中心及配套服务设施，打造集家铝型材、全铝家居、传感器核心零部件研发、设计和生产为一体的专业园区，年产5万吨高速彩铝辊涂、年产10000吨铝合金挤压型材、年产600万平方蜂窝板、年产5万吨铝及铝合金板带材、年产2000万平方米铝质天花板</t>
  </si>
  <si>
    <t xml:space="preserve">长葛市大周中德合作孵化园项目
</t>
  </si>
  <si>
    <t>总建筑面积27万平方米，主要建设5栋标准化厂房、1栋科研中心、3条规划园区道路及公用辅助设施，年产漆包线1万吨，年产汽车零部件200万套、年产铝型材及高端铝制品3万吨</t>
  </si>
  <si>
    <t xml:space="preserve">河南汇达印通科技股份有限公司年产1.5亿平方米数码印刷版材项目
</t>
  </si>
  <si>
    <t>总建筑面积15万平方米，新建厂房、办公楼及其他辅助设施，建设全自动智能高速数码版材生产线6条，年产1.5亿平方米数码印刷版材</t>
  </si>
  <si>
    <t>长葛产业新城产城融合先行区项目</t>
  </si>
  <si>
    <t>总建筑面积280万平方米，主要包括两方面：产业集群方面主要包括建设高端装备产业集群、新一代信息技术产业集群、生产性服务业产业集群、大健康产业园（含峰产业）产业集群；公基建方面包括京港澳高速公路长葛长兴大道互通式立交及连接线工程、长盛大道及核心区支路、长葛产业新城实验学校、社区文化服务中心等配套项目</t>
  </si>
  <si>
    <t>河南华港印务有限公司年产5000吨烟用接装纸项目</t>
  </si>
  <si>
    <t>总建筑面积4.1万平方米，主要建设生产车间、办公楼及配套设施，购置无溶剂凹印印刷机、烫金机、分切机、打孔机、复卷机、包装机等生产设备，年产5000吨高端烟用接装纸</t>
  </si>
  <si>
    <t>河南鸿昌电子有限公司年产300万块半导体致冷器件生产线项目</t>
  </si>
  <si>
    <t>建筑面积3.2万平方米，建设3栋两层标准化厂房，购置安装全自动半导体热电致冷芯片封装等设备，形成年产300万块半导体致冷器件生产能力</t>
  </si>
  <si>
    <t>长葛市锴源装饰材料有限公司年产80万平方米优质金属板幕墙项目</t>
  </si>
  <si>
    <t>总建筑面积4万平方米，购置数控液压折弯机、数控转塔冲床、高速雕刻机等智能化设备，新上优质金属板幕墙生产线，年产80万平方米优质金属板幕墙</t>
  </si>
  <si>
    <t>长葛市产业集聚区电子信息产业园</t>
  </si>
  <si>
    <t>总建筑面积3.7万平方米，建设生产车间、研发中心、孵化中心、配套公寓 、配套会议中心等，入住无人机、电子摄像头等一批电子信息产业项目</t>
  </si>
  <si>
    <t>河南庞源塔式起重机智能制造再制造1000台套塔式起重机项目</t>
  </si>
  <si>
    <t>总建筑面积8万平方米，新建综合研发楼、标准化厂房、仓储用房及其它配套设施，年产300台套高品质塔式起重机及700台套各型号再制造塔式起重机</t>
  </si>
  <si>
    <r>
      <t>百菲萨环保科技（河南）有限公司年处理</t>
    </r>
    <r>
      <rPr>
        <sz val="14"/>
        <rFont val="Calibri"/>
        <family val="2"/>
      </rPr>
      <t>11</t>
    </r>
    <r>
      <rPr>
        <sz val="14"/>
        <rFont val="宋体"/>
        <family val="0"/>
      </rPr>
      <t>万吨电炉除尘灰、年产</t>
    </r>
    <r>
      <rPr>
        <sz val="14"/>
        <rFont val="Calibri"/>
        <family val="2"/>
      </rPr>
      <t>4</t>
    </r>
    <r>
      <rPr>
        <sz val="14"/>
        <rFont val="宋体"/>
        <family val="0"/>
      </rPr>
      <t>万吨氧化锌项目</t>
    </r>
  </si>
  <si>
    <r>
      <t>总建筑面积</t>
    </r>
    <r>
      <rPr>
        <sz val="14"/>
        <rFont val="Calibri"/>
        <family val="2"/>
      </rPr>
      <t>1.3</t>
    </r>
    <r>
      <rPr>
        <sz val="14"/>
        <rFont val="宋体"/>
        <family val="0"/>
      </rPr>
      <t>万平方米，新建办公楼、仓库、标准化厂房及附属用房等，购置威尔兹回转窑生产线、尾气处理系统设备</t>
    </r>
    <r>
      <rPr>
        <sz val="14"/>
        <rFont val="Calibri"/>
        <family val="2"/>
      </rPr>
      <t>14</t>
    </r>
    <r>
      <rPr>
        <sz val="14"/>
        <rFont val="宋体"/>
        <family val="0"/>
      </rPr>
      <t>台套，年处理</t>
    </r>
    <r>
      <rPr>
        <sz val="14"/>
        <rFont val="Calibri"/>
        <family val="2"/>
      </rPr>
      <t>11</t>
    </r>
    <r>
      <rPr>
        <sz val="14"/>
        <rFont val="宋体"/>
        <family val="0"/>
      </rPr>
      <t>万吨电炉除尘灰、年产</t>
    </r>
    <r>
      <rPr>
        <sz val="14"/>
        <rFont val="Calibri"/>
        <family val="2"/>
      </rPr>
      <t>4</t>
    </r>
    <r>
      <rPr>
        <sz val="14"/>
        <rFont val="宋体"/>
        <family val="0"/>
      </rPr>
      <t>万吨氧化锌</t>
    </r>
  </si>
  <si>
    <r>
      <t>河南驰诚电气有限公司年产</t>
    </r>
    <r>
      <rPr>
        <sz val="14"/>
        <rFont val="Arial"/>
        <family val="2"/>
      </rPr>
      <t>100</t>
    </r>
    <r>
      <rPr>
        <sz val="14"/>
        <rFont val="宋体"/>
        <family val="0"/>
      </rPr>
      <t>万台检测仪表项目</t>
    </r>
  </si>
  <si>
    <r>
      <t>总建筑面积</t>
    </r>
    <r>
      <rPr>
        <sz val="14"/>
        <rFont val="Arial"/>
        <family val="2"/>
      </rPr>
      <t>3.7</t>
    </r>
    <r>
      <rPr>
        <sz val="14"/>
        <rFont val="宋体"/>
        <family val="0"/>
      </rPr>
      <t>万平方米，主要建设</t>
    </r>
    <r>
      <rPr>
        <sz val="14"/>
        <rFont val="Arial"/>
        <family val="2"/>
      </rPr>
      <t>4</t>
    </r>
    <r>
      <rPr>
        <sz val="14"/>
        <rFont val="宋体"/>
        <family val="0"/>
      </rPr>
      <t>栋厂房，购置安装无损检测仪器、质量检测仪器及分析仪器等设备</t>
    </r>
  </si>
  <si>
    <t>长葛市宇龙实业股份有限公司汽车贸易产业园项目</t>
  </si>
  <si>
    <t>总建筑面积12.6万平方米，引进平板式和滚筒式机动车安全检测、环保检测等检测线及机动车远程审验监控、环保检测远程审验监控管理系统，建成集汽车检测、汽车交易、汽车维修、美容的综合性机动车服务中心</t>
  </si>
  <si>
    <t>长葛市全域医疗服务能力提升项目</t>
  </si>
  <si>
    <t>总建筑面积20万平方米，主要建设内容包括人民医院传染病区、妇幼保健院新院区、镇卫生院灾后恢复重建、中医院病房楼、搬迁改造及中医药服务能力提升、全民健康信息平台及医共体信息化建设</t>
  </si>
  <si>
    <t>许昌厚德康复医院建设项目</t>
  </si>
  <si>
    <t>总建设面积2.1万平方米，新增康养床位407张，开设康复中心、健康管理中心、国医堂三个医学中心，配置医疗检查设备MRI、CT、DR等</t>
  </si>
  <si>
    <t>长葛市地表水置换地下水供水项目</t>
  </si>
  <si>
    <t>主要建设乡镇加压泵站3座，铺设各类管道242千米，新建智慧水务管理系统</t>
  </si>
  <si>
    <t>长葛市南水北调配套水厂及供水管网建设</t>
  </si>
  <si>
    <t>主要建设内容包括：1、南水北调配套水厂二期设计规模8.0万m3/d及相应配套管网工程；2.城市规划区供水管网铺设及升级改造工程，铺设管网长度约99公里；3.城市供水信息化管理系统建设工程</t>
  </si>
  <si>
    <t>长葛市农田水利设施灾后重建项目</t>
  </si>
  <si>
    <t>主要对我市河道、水闸、管线等水利设施和15.27万亩水毁农田进行恢复重建</t>
  </si>
  <si>
    <t>长葛市智能电网升级改造项目</t>
  </si>
  <si>
    <t>新建110千伏输变电项目2项，10千伏及以下长葛配电网工程共计295项，灾后重建10千伏及以下长葛配电网工程共计101项</t>
  </si>
  <si>
    <t>长葛客运枢纽总站商业综合体</t>
  </si>
  <si>
    <t>总建筑面积7.6万平方米，主要建设2栋集商超、写字楼、公寓于一体的商业综合体，</t>
  </si>
  <si>
    <t>长葛市城市应急管理能力提升项目</t>
  </si>
  <si>
    <t>主要建设内容包括长葛市交通设施灾后重建工程、长葛市城区道路恢复重建工程、长葛市区道路雨污分流改造工程</t>
  </si>
  <si>
    <t>长葛市集中供暖综合能力提升项目</t>
  </si>
  <si>
    <t>新增入网面积500万平方米，主要建设内容包括：供热锅炉提升改造；新建汽水交换站；新建、改造蒸汽管网、高温水管网23公里</t>
  </si>
  <si>
    <t>长葛市棚户区及老旧小区改造项目</t>
  </si>
  <si>
    <t>总建筑面积约41万平方米，主要建设后吴社区和大户陈二期棚户区住宅、商业、社区配套等，改造老旧小区31个</t>
  </si>
  <si>
    <t>长葛市智慧交通项目</t>
  </si>
  <si>
    <t>新建智能交通信号控制系统、电子警察及反向卡口系统、机动车不礼让行人记录系统、行人闯红灯记录系统、移动（取证）终端、卡口区间测速系统、AR实景指挥系统指挥中心显示系统等</t>
  </si>
  <si>
    <t>长葛市城市污水处理能力综合提升项目</t>
  </si>
  <si>
    <t>总建筑面积3.5万平方米，主要建设内容包括：市污水净化站污水处理提标改造工程（一污）、市城南污水处理厂提标改造工程（二污）、 市城北污水处理厂新建工程（四污）、大周镇污水处理厂升级改造工程</t>
  </si>
  <si>
    <t>2022年许昌市重点项目部分数据统计表（349个）</t>
  </si>
  <si>
    <t>责任单位</t>
  </si>
  <si>
    <t>项目总数</t>
  </si>
  <si>
    <t>总投资额（亿元）</t>
  </si>
  <si>
    <t>年度计划投资额（亿元）</t>
  </si>
  <si>
    <t>新建项目数</t>
  </si>
  <si>
    <t>续建项目数</t>
  </si>
  <si>
    <t>竣工项目数</t>
  </si>
  <si>
    <t>禹州市</t>
  </si>
  <si>
    <t>长葛市</t>
  </si>
  <si>
    <t>鄢陵县</t>
  </si>
  <si>
    <t>襄城县</t>
  </si>
  <si>
    <t>魏都区</t>
  </si>
  <si>
    <t>建安区</t>
  </si>
  <si>
    <t>开发区</t>
  </si>
  <si>
    <t>东城区</t>
  </si>
  <si>
    <t>示范区</t>
  </si>
  <si>
    <t>市直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</si>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</sst>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0"/>
      <name val="Arial"/>
      <family val="2"/>
    </font>
    <font>
      <sz val="10"/>
      <name val="宋体"/>
      <family val="0"/>
    </font>
    <font>
      <sz val="14"/>
      <name val="Arial"/>
      <family val="2"/>
    </font>
    <font>
      <b/>
      <sz val="18"/>
      <name val="宋体"/>
      <family val="0"/>
    </font>
    <font>
      <b/>
      <sz val="11"/>
      <color indexed="8"/>
      <name val="宋体"/>
      <family val="0"/>
    </font>
    <font>
      <sz val="11"/>
      <color indexed="8"/>
      <name val="宋体"/>
      <family val="0"/>
    </font>
    <font>
      <sz val="14"/>
      <name val="方正书宋_GBK"/>
      <family val="0"/>
    </font>
    <font>
      <sz val="14"/>
      <name val="宋体"/>
      <family val="0"/>
    </font>
    <font>
      <b/>
      <sz val="26"/>
      <name val="宋体"/>
      <family val="0"/>
    </font>
    <font>
      <b/>
      <sz val="26"/>
      <name val="Arial"/>
      <family val="2"/>
    </font>
    <font>
      <b/>
      <sz val="14"/>
      <name val="宋体"/>
      <family val="0"/>
    </font>
    <font>
      <b/>
      <sz val="14"/>
      <name val="Arial"/>
      <family val="2"/>
    </font>
    <font>
      <sz val="14"/>
      <name val="Calibri"/>
      <family val="2"/>
    </font>
    <font>
      <sz val="11"/>
      <color indexed="9"/>
      <name val="宋体"/>
      <family val="0"/>
    </font>
    <font>
      <b/>
      <sz val="11"/>
      <color indexed="9"/>
      <name val="宋体"/>
      <family val="0"/>
    </font>
    <font>
      <b/>
      <sz val="11"/>
      <color indexed="54"/>
      <name val="宋体"/>
      <family val="0"/>
    </font>
    <font>
      <sz val="12"/>
      <name val="宋体"/>
      <family val="0"/>
    </font>
    <font>
      <sz val="11"/>
      <color indexed="16"/>
      <name val="宋体"/>
      <family val="0"/>
    </font>
    <font>
      <b/>
      <sz val="11"/>
      <color indexed="63"/>
      <name val="宋体"/>
      <family val="0"/>
    </font>
    <font>
      <sz val="11"/>
      <color indexed="62"/>
      <name val="宋体"/>
      <family val="0"/>
    </font>
    <font>
      <b/>
      <sz val="11"/>
      <color indexed="53"/>
      <name val="宋体"/>
      <family val="0"/>
    </font>
    <font>
      <u val="single"/>
      <sz val="11"/>
      <color indexed="12"/>
      <name val="宋体"/>
      <family val="0"/>
    </font>
    <font>
      <sz val="11"/>
      <color indexed="10"/>
      <name val="宋体"/>
      <family val="0"/>
    </font>
    <font>
      <u val="single"/>
      <sz val="11"/>
      <color indexed="20"/>
      <name val="宋体"/>
      <family val="0"/>
    </font>
    <font>
      <sz val="12"/>
      <name val="Times New Roman"/>
      <family val="1"/>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b/>
      <sz val="18"/>
      <name val="Calibri Light"/>
      <family val="0"/>
    </font>
    <font>
      <b/>
      <sz val="11"/>
      <color rgb="FF000000"/>
      <name val="宋体"/>
      <family val="0"/>
    </font>
    <font>
      <sz val="11"/>
      <color rgb="FF000000"/>
      <name val="宋体"/>
      <family val="0"/>
    </font>
    <font>
      <sz val="14"/>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color indexed="8"/>
      </right>
      <top>
        <color indexed="63"/>
      </top>
      <bottom style="thin">
        <color indexed="8"/>
      </bottom>
    </border>
  </borders>
  <cellStyleXfs count="71">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ont="0" applyFill="0" applyBorder="0" applyAlignment="0" applyProtection="0"/>
    <xf numFmtId="0" fontId="5" fillId="2" borderId="0" applyNumberFormat="0" applyBorder="0" applyAlignment="0" applyProtection="0"/>
    <xf numFmtId="0" fontId="19" fillId="3" borderId="1" applyNumberFormat="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5" fillId="4" borderId="0" applyNumberFormat="0" applyBorder="0" applyAlignment="0" applyProtection="0"/>
    <xf numFmtId="0" fontId="17" fillId="5" borderId="0" applyNumberFormat="0" applyBorder="0" applyAlignment="0" applyProtection="0"/>
    <xf numFmtId="0" fontId="16" fillId="0" borderId="0" applyNumberFormat="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16" fillId="0" borderId="0" applyNumberFormat="0" applyFont="0" applyFill="0" applyBorder="0" applyAlignment="0" applyProtection="0"/>
    <xf numFmtId="0" fontId="23" fillId="0" borderId="0" applyNumberFormat="0" applyFill="0" applyBorder="0" applyAlignment="0" applyProtection="0"/>
    <xf numFmtId="0" fontId="32" fillId="0" borderId="0">
      <alignment vertical="center"/>
      <protection/>
    </xf>
    <xf numFmtId="0" fontId="16" fillId="6"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3" fillId="7" borderId="0" applyNumberFormat="0" applyBorder="0" applyAlignment="0" applyProtection="0"/>
    <xf numFmtId="0" fontId="15" fillId="0" borderId="4" applyNumberFormat="0" applyFill="0" applyAlignment="0" applyProtection="0"/>
    <xf numFmtId="0" fontId="13" fillId="3" borderId="0" applyNumberFormat="0" applyBorder="0" applyAlignment="0" applyProtection="0"/>
    <xf numFmtId="0" fontId="18" fillId="2" borderId="5" applyNumberFormat="0" applyAlignment="0" applyProtection="0"/>
    <xf numFmtId="0" fontId="20" fillId="2" borderId="1" applyNumberFormat="0" applyAlignment="0" applyProtection="0"/>
    <xf numFmtId="0" fontId="14"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30" fillId="0" borderId="7" applyNumberFormat="0" applyFill="0" applyAlignment="0" applyProtection="0"/>
    <xf numFmtId="0" fontId="4"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6" fillId="0" borderId="0">
      <alignment/>
      <protection/>
    </xf>
    <xf numFmtId="0" fontId="13" fillId="18" borderId="0" applyNumberFormat="0" applyBorder="0" applyAlignment="0" applyProtection="0"/>
    <xf numFmtId="0" fontId="16" fillId="0" borderId="0">
      <alignment vertical="center"/>
      <protection/>
    </xf>
    <xf numFmtId="0" fontId="5" fillId="4" borderId="0" applyNumberFormat="0" applyBorder="0" applyAlignment="0" applyProtection="0"/>
    <xf numFmtId="0" fontId="16" fillId="0" borderId="0">
      <alignment vertical="center"/>
      <protection/>
    </xf>
    <xf numFmtId="0" fontId="13" fillId="4" borderId="0" applyNumberFormat="0" applyBorder="0" applyAlignment="0" applyProtection="0"/>
    <xf numFmtId="0" fontId="24" fillId="0" borderId="0">
      <alignment/>
      <protection/>
    </xf>
    <xf numFmtId="0" fontId="16" fillId="0" borderId="0">
      <alignment/>
      <protection/>
    </xf>
    <xf numFmtId="0" fontId="16" fillId="0" borderId="0" applyNumberFormat="0" applyFont="0" applyFill="0" applyBorder="0" applyAlignment="0" applyProtection="0"/>
    <xf numFmtId="0" fontId="16" fillId="0" borderId="0">
      <alignment/>
      <protection/>
    </xf>
  </cellStyleXfs>
  <cellXfs count="35">
    <xf numFmtId="0" fontId="0"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xf>
    <xf numFmtId="0" fontId="33" fillId="0" borderId="0" xfId="0" applyNumberFormat="1" applyFont="1" applyFill="1" applyBorder="1" applyAlignment="1">
      <alignment horizontal="center" vertical="center"/>
    </xf>
    <xf numFmtId="0" fontId="34" fillId="0" borderId="9" xfId="0" applyFont="1" applyBorder="1" applyAlignment="1">
      <alignment horizontal="center" vertical="center" wrapText="1"/>
    </xf>
    <xf numFmtId="0" fontId="35" fillId="0" borderId="9" xfId="0" applyFont="1" applyBorder="1" applyAlignment="1">
      <alignment horizontal="center" vertical="center"/>
    </xf>
    <xf numFmtId="0" fontId="6" fillId="0" borderId="9" xfId="0" applyNumberFormat="1" applyFont="1" applyFill="1" applyBorder="1" applyAlignment="1">
      <alignment/>
    </xf>
    <xf numFmtId="0" fontId="2" fillId="0" borderId="9" xfId="0" applyNumberFormat="1" applyFont="1" applyFill="1" applyBorder="1" applyAlignment="1">
      <alignment horizontal="center"/>
    </xf>
    <xf numFmtId="0" fontId="2" fillId="0" borderId="9" xfId="0" applyNumberFormat="1" applyFont="1" applyFill="1" applyBorder="1" applyAlignment="1">
      <alignment/>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NumberFormat="1" applyFont="1" applyFill="1" applyBorder="1" applyAlignment="1">
      <alignment vertical="center"/>
    </xf>
    <xf numFmtId="0" fontId="10" fillId="0" borderId="9" xfId="0" applyFont="1" applyFill="1" applyBorder="1" applyAlignment="1">
      <alignment horizontal="center" vertical="center" wrapText="1"/>
    </xf>
    <xf numFmtId="0" fontId="11" fillId="0" borderId="9" xfId="0" applyNumberFormat="1" applyFont="1" applyFill="1" applyBorder="1" applyAlignment="1">
      <alignment vertical="center"/>
    </xf>
    <xf numFmtId="0" fontId="11"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36" fillId="0" borderId="9" xfId="0" applyNumberFormat="1"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12" fillId="0" borderId="9" xfId="63" applyFont="1" applyFill="1" applyBorder="1" applyAlignment="1">
      <alignment horizontal="center" vertical="center" wrapText="1"/>
      <protection/>
    </xf>
    <xf numFmtId="0" fontId="12" fillId="0" borderId="9" xfId="0" applyNumberFormat="1"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0" fontId="12" fillId="0" borderId="0" xfId="0" applyFont="1" applyAlignment="1">
      <alignment wrapText="1"/>
    </xf>
    <xf numFmtId="0" fontId="12" fillId="0" borderId="9" xfId="0" applyNumberFormat="1" applyFont="1" applyFill="1" applyBorder="1" applyAlignment="1" applyProtection="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2004年公路计划" xfId="61"/>
    <cellStyle name="强调文字颜色 6" xfId="62"/>
    <cellStyle name="常规_河南（88号核对计划）" xfId="63"/>
    <cellStyle name="40% - 强调文字颜色 6" xfId="64"/>
    <cellStyle name="常规_河南（88号核对计划） 2" xfId="65"/>
    <cellStyle name="60% - 强调文字颜色 6" xfId="66"/>
    <cellStyle name="常规 2" xfId="67"/>
    <cellStyle name="常规 4" xfId="68"/>
    <cellStyle name="常规 3" xfId="69"/>
    <cellStyle name="常规 2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36</xdr:row>
      <xdr:rowOff>0</xdr:rowOff>
    </xdr:from>
    <xdr:ext cx="323850" cy="704850"/>
    <xdr:sp>
      <xdr:nvSpPr>
        <xdr:cNvPr id="1" name="Rectangle 351"/>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 name="Rectangle 352"/>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 name="Rectangle 353"/>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4" name="Rectangle 354"/>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5" name="Rectangle 355"/>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6" name="Rectangle 356"/>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7" name="Rectangle 357"/>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8" name="Rectangle 358"/>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9" name="Rectangle 359"/>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0" name="Rectangle 360"/>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1" name="Rectangle 361"/>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2" name="Rectangle 362"/>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3" name="Rectangle 363"/>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4" name="Rectangle 364"/>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5" name="Rectangle 365"/>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6" name="Rectangle 366"/>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7" name="Rectangle 367"/>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8" name="Rectangle 368"/>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19" name="Rectangle 369"/>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0" name="Rectangle 370"/>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1" name="Rectangle 371"/>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2" name="Rectangle 372"/>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3" name="Rectangle 373"/>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4" name="Rectangle 374"/>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5" name="Rectangle 375"/>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6" name="Rectangle 376"/>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7" name="Rectangle 377"/>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8" name="Rectangle 378"/>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29" name="Rectangle 379"/>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0" name="Rectangle 380"/>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1" name="Rectangle 381"/>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2" name="Rectangle 382"/>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3" name="Rectangle 383"/>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4" name="Rectangle 384"/>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5" name="Rectangle 385"/>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36</xdr:row>
      <xdr:rowOff>0</xdr:rowOff>
    </xdr:from>
    <xdr:ext cx="323850" cy="704850"/>
    <xdr:sp>
      <xdr:nvSpPr>
        <xdr:cNvPr id="36" name="Rectangle 386"/>
        <xdr:cNvSpPr>
          <a:spLocks noChangeAspect="1"/>
        </xdr:cNvSpPr>
      </xdr:nvSpPr>
      <xdr:spPr>
        <a:xfrm>
          <a:off x="8086725" y="34537650"/>
          <a:ext cx="323850" cy="704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F49"/>
  <sheetViews>
    <sheetView tabSelected="1" zoomScale="70" zoomScaleNormal="70" workbookViewId="0" topLeftCell="A1">
      <pane ySplit="4" topLeftCell="A5" activePane="bottomLeft" state="frozen"/>
      <selection pane="bottomLeft" activeCell="A2" sqref="A2:E2"/>
    </sheetView>
  </sheetViews>
  <sheetFormatPr defaultColWidth="11.8515625" defaultRowHeight="12.75"/>
  <cols>
    <col min="1" max="1" width="7.57421875" style="1" customWidth="1"/>
    <col min="2" max="2" width="37.57421875" style="12" customWidth="1"/>
    <col min="3" max="3" width="61.28125" style="13" customWidth="1"/>
    <col min="4" max="4" width="14.8515625" style="1" customWidth="1"/>
    <col min="5" max="5" width="12.00390625" style="1" customWidth="1"/>
    <col min="6" max="16384" width="11.8515625" style="1" customWidth="1"/>
  </cols>
  <sheetData>
    <row r="1" s="1" customFormat="1" ht="15" customHeight="1"/>
    <row r="2" spans="1:5" s="1" customFormat="1" ht="39" customHeight="1">
      <c r="A2" s="14" t="s">
        <v>0</v>
      </c>
      <c r="B2" s="15"/>
      <c r="C2" s="16"/>
      <c r="D2" s="17"/>
      <c r="E2" s="17"/>
    </row>
    <row r="3" spans="1:5" s="1" customFormat="1" ht="24" customHeight="1">
      <c r="A3" s="18" t="s">
        <v>1</v>
      </c>
      <c r="B3" s="19" t="s">
        <v>2</v>
      </c>
      <c r="C3" s="19" t="s">
        <v>3</v>
      </c>
      <c r="D3" s="19" t="s">
        <v>4</v>
      </c>
      <c r="E3" s="19" t="s">
        <v>5</v>
      </c>
    </row>
    <row r="4" spans="1:5" s="1" customFormat="1" ht="36.75" customHeight="1">
      <c r="A4" s="20"/>
      <c r="B4" s="21"/>
      <c r="C4" s="21"/>
      <c r="D4" s="21"/>
      <c r="E4" s="21"/>
    </row>
    <row r="5" spans="1:240" s="2" customFormat="1" ht="75">
      <c r="A5" s="22">
        <v>1</v>
      </c>
      <c r="B5" s="22" t="s">
        <v>6</v>
      </c>
      <c r="C5" s="23" t="s">
        <v>7</v>
      </c>
      <c r="D5" s="22">
        <v>360000</v>
      </c>
      <c r="E5" s="22"/>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2" customFormat="1" ht="90.75" customHeight="1">
      <c r="A6" s="22">
        <v>2</v>
      </c>
      <c r="B6" s="22" t="s">
        <v>8</v>
      </c>
      <c r="C6" s="23" t="s">
        <v>9</v>
      </c>
      <c r="D6" s="22">
        <v>350000</v>
      </c>
      <c r="E6" s="2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2" customFormat="1" ht="75">
      <c r="A7" s="22">
        <v>3</v>
      </c>
      <c r="B7" s="22" t="s">
        <v>10</v>
      </c>
      <c r="C7" s="23" t="s">
        <v>11</v>
      </c>
      <c r="D7" s="22">
        <v>300000</v>
      </c>
      <c r="E7" s="2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2" customFormat="1" ht="75">
      <c r="A8" s="22">
        <v>4</v>
      </c>
      <c r="B8" s="22" t="s">
        <v>12</v>
      </c>
      <c r="C8" s="23" t="s">
        <v>13</v>
      </c>
      <c r="D8" s="22">
        <v>210000</v>
      </c>
      <c r="E8" s="22"/>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10" customFormat="1" ht="75">
      <c r="A9" s="22">
        <v>5</v>
      </c>
      <c r="B9" s="24" t="s">
        <v>14</v>
      </c>
      <c r="C9" s="25" t="s">
        <v>15</v>
      </c>
      <c r="D9" s="22">
        <v>150000</v>
      </c>
      <c r="E9" s="23"/>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1"/>
      <c r="HN9" s="1"/>
      <c r="HO9" s="1"/>
      <c r="HP9" s="1"/>
      <c r="HQ9" s="1"/>
      <c r="HR9" s="1"/>
      <c r="HS9" s="1"/>
      <c r="HT9" s="1"/>
      <c r="HU9" s="1"/>
      <c r="HV9" s="1"/>
      <c r="HW9" s="1"/>
      <c r="HX9" s="1"/>
      <c r="HY9" s="1"/>
      <c r="HZ9" s="1"/>
      <c r="IA9" s="1"/>
      <c r="IB9" s="1"/>
      <c r="IC9" s="1"/>
      <c r="ID9" s="1"/>
      <c r="IE9" s="1"/>
      <c r="IF9" s="1"/>
    </row>
    <row r="10" spans="1:240" s="2" customFormat="1" ht="93.75">
      <c r="A10" s="22">
        <v>6</v>
      </c>
      <c r="B10" s="22" t="s">
        <v>16</v>
      </c>
      <c r="C10" s="23" t="s">
        <v>17</v>
      </c>
      <c r="D10" s="22">
        <v>100000</v>
      </c>
      <c r="E10" s="22"/>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row>
    <row r="11" spans="1:240" s="2" customFormat="1" ht="93.75">
      <c r="A11" s="22">
        <v>7</v>
      </c>
      <c r="B11" s="22" t="s">
        <v>18</v>
      </c>
      <c r="C11" s="23" t="s">
        <v>19</v>
      </c>
      <c r="D11" s="27">
        <v>80000</v>
      </c>
      <c r="E11" s="2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row>
    <row r="12" spans="1:240" s="2" customFormat="1" ht="75">
      <c r="A12" s="22">
        <v>8</v>
      </c>
      <c r="B12" s="22" t="s">
        <v>20</v>
      </c>
      <c r="C12" s="23" t="s">
        <v>21</v>
      </c>
      <c r="D12" s="22">
        <v>65000</v>
      </c>
      <c r="E12" s="2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row>
    <row r="13" spans="1:240" s="2" customFormat="1" ht="93.75">
      <c r="A13" s="22">
        <v>9</v>
      </c>
      <c r="B13" s="22" t="s">
        <v>22</v>
      </c>
      <c r="C13" s="23" t="s">
        <v>23</v>
      </c>
      <c r="D13" s="22">
        <v>60000</v>
      </c>
      <c r="E13" s="2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row>
    <row r="14" spans="1:240" s="2" customFormat="1" ht="56.25">
      <c r="A14" s="22">
        <v>10</v>
      </c>
      <c r="B14" s="22" t="s">
        <v>24</v>
      </c>
      <c r="C14" s="23" t="s">
        <v>25</v>
      </c>
      <c r="D14" s="22">
        <v>56000</v>
      </c>
      <c r="E14" s="2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row>
    <row r="15" spans="1:240" s="2" customFormat="1" ht="75">
      <c r="A15" s="22">
        <v>11</v>
      </c>
      <c r="B15" s="22" t="s">
        <v>26</v>
      </c>
      <c r="C15" s="23" t="s">
        <v>27</v>
      </c>
      <c r="D15" s="22">
        <v>50000</v>
      </c>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row>
    <row r="16" spans="1:5" s="1" customFormat="1" ht="56.25">
      <c r="A16" s="22">
        <v>12</v>
      </c>
      <c r="B16" s="28" t="s">
        <v>28</v>
      </c>
      <c r="C16" s="23" t="s">
        <v>29</v>
      </c>
      <c r="D16" s="22">
        <v>50000</v>
      </c>
      <c r="E16" s="22"/>
    </row>
    <row r="17" spans="1:240" s="10" customFormat="1" ht="75">
      <c r="A17" s="22">
        <v>13</v>
      </c>
      <c r="B17" s="23" t="s">
        <v>30</v>
      </c>
      <c r="C17" s="23" t="s">
        <v>31</v>
      </c>
      <c r="D17" s="22">
        <v>50000</v>
      </c>
      <c r="E17" s="23"/>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1"/>
      <c r="HN17" s="1"/>
      <c r="HO17" s="1"/>
      <c r="HP17" s="1"/>
      <c r="HQ17" s="1"/>
      <c r="HR17" s="1"/>
      <c r="HS17" s="1"/>
      <c r="HT17" s="1"/>
      <c r="HU17" s="1"/>
      <c r="HV17" s="1"/>
      <c r="HW17" s="1"/>
      <c r="HX17" s="1"/>
      <c r="HY17" s="1"/>
      <c r="HZ17" s="1"/>
      <c r="IA17" s="1"/>
      <c r="IB17" s="1"/>
      <c r="IC17" s="1"/>
      <c r="ID17" s="1"/>
      <c r="IE17" s="1"/>
      <c r="IF17" s="1"/>
    </row>
    <row r="18" spans="1:240" s="10" customFormat="1" ht="91.5" customHeight="1">
      <c r="A18" s="22">
        <v>14</v>
      </c>
      <c r="B18" s="30" t="s">
        <v>32</v>
      </c>
      <c r="C18" s="31" t="s">
        <v>33</v>
      </c>
      <c r="D18" s="32">
        <v>96000</v>
      </c>
      <c r="E18" s="23"/>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1"/>
      <c r="HN18" s="1"/>
      <c r="HO18" s="1"/>
      <c r="HP18" s="1"/>
      <c r="HQ18" s="1"/>
      <c r="HR18" s="1"/>
      <c r="HS18" s="1"/>
      <c r="HT18" s="1"/>
      <c r="HU18" s="1"/>
      <c r="HV18" s="1"/>
      <c r="HW18" s="1"/>
      <c r="HX18" s="1"/>
      <c r="HY18" s="1"/>
      <c r="HZ18" s="1"/>
      <c r="IA18" s="1"/>
      <c r="IB18" s="1"/>
      <c r="IC18" s="1"/>
      <c r="ID18" s="1"/>
      <c r="IE18" s="1"/>
      <c r="IF18" s="1"/>
    </row>
    <row r="19" spans="1:240" s="10" customFormat="1" ht="78.75" customHeight="1">
      <c r="A19" s="22">
        <v>15</v>
      </c>
      <c r="B19" s="32" t="s">
        <v>34</v>
      </c>
      <c r="C19" s="33" t="s">
        <v>35</v>
      </c>
      <c r="D19" s="32">
        <v>12000</v>
      </c>
      <c r="E19" s="23"/>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1"/>
      <c r="HN19" s="1"/>
      <c r="HO19" s="1"/>
      <c r="HP19" s="1"/>
      <c r="HQ19" s="1"/>
      <c r="HR19" s="1"/>
      <c r="HS19" s="1"/>
      <c r="HT19" s="1"/>
      <c r="HU19" s="1"/>
      <c r="HV19" s="1"/>
      <c r="HW19" s="1"/>
      <c r="HX19" s="1"/>
      <c r="HY19" s="1"/>
      <c r="HZ19" s="1"/>
      <c r="IA19" s="1"/>
      <c r="IB19" s="1"/>
      <c r="IC19" s="1"/>
      <c r="ID19" s="1"/>
      <c r="IE19" s="1"/>
      <c r="IF19" s="1"/>
    </row>
    <row r="20" spans="1:240" s="10" customFormat="1" ht="75">
      <c r="A20" s="22">
        <v>16</v>
      </c>
      <c r="B20" s="23" t="s">
        <v>36</v>
      </c>
      <c r="C20" s="23" t="s">
        <v>37</v>
      </c>
      <c r="D20" s="22">
        <v>30000</v>
      </c>
      <c r="E20" s="23"/>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1"/>
      <c r="HN20" s="1"/>
      <c r="HO20" s="1"/>
      <c r="HP20" s="1"/>
      <c r="HQ20" s="1"/>
      <c r="HR20" s="1"/>
      <c r="HS20" s="1"/>
      <c r="HT20" s="1"/>
      <c r="HU20" s="1"/>
      <c r="HV20" s="1"/>
      <c r="HW20" s="1"/>
      <c r="HX20" s="1"/>
      <c r="HY20" s="1"/>
      <c r="HZ20" s="1"/>
      <c r="IA20" s="1"/>
      <c r="IB20" s="1"/>
      <c r="IC20" s="1"/>
      <c r="ID20" s="1"/>
      <c r="IE20" s="1"/>
      <c r="IF20" s="1"/>
    </row>
    <row r="21" spans="1:240" s="10" customFormat="1" ht="93.75">
      <c r="A21" s="22">
        <v>17</v>
      </c>
      <c r="B21" s="23" t="s">
        <v>38</v>
      </c>
      <c r="C21" s="23" t="s">
        <v>39</v>
      </c>
      <c r="D21" s="22">
        <v>30000</v>
      </c>
      <c r="E21" s="23"/>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1"/>
      <c r="HN21" s="1"/>
      <c r="HO21" s="1"/>
      <c r="HP21" s="1"/>
      <c r="HQ21" s="1"/>
      <c r="HR21" s="1"/>
      <c r="HS21" s="1"/>
      <c r="HT21" s="1"/>
      <c r="HU21" s="1"/>
      <c r="HV21" s="1"/>
      <c r="HW21" s="1"/>
      <c r="HX21" s="1"/>
      <c r="HY21" s="1"/>
      <c r="HZ21" s="1"/>
      <c r="IA21" s="1"/>
      <c r="IB21" s="1"/>
      <c r="IC21" s="1"/>
      <c r="ID21" s="1"/>
      <c r="IE21" s="1"/>
      <c r="IF21" s="1"/>
    </row>
    <row r="22" spans="1:240" s="2" customFormat="1" ht="75">
      <c r="A22" s="22">
        <v>18</v>
      </c>
      <c r="B22" s="22" t="s">
        <v>40</v>
      </c>
      <c r="C22" s="23" t="s">
        <v>41</v>
      </c>
      <c r="D22" s="22">
        <v>35000</v>
      </c>
      <c r="E22" s="2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row>
    <row r="23" spans="1:240" s="2" customFormat="1" ht="75">
      <c r="A23" s="22">
        <v>19</v>
      </c>
      <c r="B23" s="22" t="s">
        <v>42</v>
      </c>
      <c r="C23" s="23" t="s">
        <v>43</v>
      </c>
      <c r="D23" s="22">
        <v>30000</v>
      </c>
      <c r="E23" s="22"/>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row>
    <row r="24" spans="1:5" s="1" customFormat="1" ht="75">
      <c r="A24" s="22">
        <v>20</v>
      </c>
      <c r="B24" s="28" t="s">
        <v>44</v>
      </c>
      <c r="C24" s="23" t="s">
        <v>45</v>
      </c>
      <c r="D24" s="34">
        <v>35000</v>
      </c>
      <c r="E24" s="22"/>
    </row>
    <row r="25" spans="1:240" s="2" customFormat="1" ht="93.75">
      <c r="A25" s="22">
        <v>21</v>
      </c>
      <c r="B25" s="22" t="s">
        <v>46</v>
      </c>
      <c r="C25" s="23" t="s">
        <v>47</v>
      </c>
      <c r="D25" s="22">
        <v>267030</v>
      </c>
      <c r="E25" s="22"/>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row>
    <row r="26" spans="1:240" s="2" customFormat="1" ht="131.25">
      <c r="A26" s="22">
        <v>22</v>
      </c>
      <c r="B26" s="22" t="s">
        <v>48</v>
      </c>
      <c r="C26" s="23" t="s">
        <v>49</v>
      </c>
      <c r="D26" s="22">
        <v>300000</v>
      </c>
      <c r="E26" s="22"/>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row>
    <row r="27" spans="1:240" s="2" customFormat="1" ht="75">
      <c r="A27" s="22">
        <v>23</v>
      </c>
      <c r="B27" s="22" t="s">
        <v>50</v>
      </c>
      <c r="C27" s="23" t="s">
        <v>51</v>
      </c>
      <c r="D27" s="22">
        <v>120000</v>
      </c>
      <c r="E27" s="22"/>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row>
    <row r="28" spans="1:240" s="2" customFormat="1" ht="93.75">
      <c r="A28" s="22">
        <v>24</v>
      </c>
      <c r="B28" s="22" t="s">
        <v>52</v>
      </c>
      <c r="C28" s="23" t="s">
        <v>53</v>
      </c>
      <c r="D28" s="22">
        <v>100000</v>
      </c>
      <c r="E28" s="22"/>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row>
    <row r="29" spans="1:240" s="2" customFormat="1" ht="131.25">
      <c r="A29" s="22">
        <v>25</v>
      </c>
      <c r="B29" s="22" t="s">
        <v>54</v>
      </c>
      <c r="C29" s="23" t="s">
        <v>55</v>
      </c>
      <c r="D29" s="22">
        <v>1080000</v>
      </c>
      <c r="E29" s="22"/>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row>
    <row r="30" spans="1:240" s="2" customFormat="1" ht="75">
      <c r="A30" s="22">
        <v>26</v>
      </c>
      <c r="B30" s="22" t="s">
        <v>56</v>
      </c>
      <c r="C30" s="23" t="s">
        <v>57</v>
      </c>
      <c r="D30" s="22">
        <v>50000</v>
      </c>
      <c r="E30" s="22"/>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row>
    <row r="31" spans="1:240" s="2" customFormat="1" ht="75">
      <c r="A31" s="22">
        <v>27</v>
      </c>
      <c r="B31" s="22" t="s">
        <v>58</v>
      </c>
      <c r="C31" s="23" t="s">
        <v>59</v>
      </c>
      <c r="D31" s="22">
        <v>60000</v>
      </c>
      <c r="E31" s="22"/>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row>
    <row r="32" spans="1:240" s="2" customFormat="1" ht="75">
      <c r="A32" s="22">
        <v>28</v>
      </c>
      <c r="B32" s="22" t="s">
        <v>60</v>
      </c>
      <c r="C32" s="23" t="s">
        <v>61</v>
      </c>
      <c r="D32" s="22">
        <v>50000</v>
      </c>
      <c r="E32" s="22"/>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row>
    <row r="33" spans="1:240" s="2" customFormat="1" ht="56.25">
      <c r="A33" s="22">
        <v>29</v>
      </c>
      <c r="B33" s="22" t="s">
        <v>62</v>
      </c>
      <c r="C33" s="23" t="s">
        <v>63</v>
      </c>
      <c r="D33" s="22">
        <v>110000</v>
      </c>
      <c r="E33" s="22"/>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row>
    <row r="34" spans="1:240" s="2" customFormat="1" ht="75">
      <c r="A34" s="22">
        <v>30</v>
      </c>
      <c r="B34" s="22" t="s">
        <v>64</v>
      </c>
      <c r="C34" s="23" t="s">
        <v>65</v>
      </c>
      <c r="D34" s="22">
        <v>120000</v>
      </c>
      <c r="E34" s="22"/>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row>
    <row r="35" spans="1:240" s="10" customFormat="1" ht="93.75">
      <c r="A35" s="22">
        <v>31</v>
      </c>
      <c r="B35" s="23" t="s">
        <v>66</v>
      </c>
      <c r="C35" s="23" t="s">
        <v>67</v>
      </c>
      <c r="D35" s="22">
        <v>55000</v>
      </c>
      <c r="E35" s="23"/>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row>
    <row r="36" spans="1:240" s="10" customFormat="1" ht="56.25">
      <c r="A36" s="22">
        <v>32</v>
      </c>
      <c r="B36" s="23" t="s">
        <v>68</v>
      </c>
      <c r="C36" s="23" t="s">
        <v>69</v>
      </c>
      <c r="D36" s="22">
        <v>30000</v>
      </c>
      <c r="E36" s="23"/>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row>
    <row r="37" spans="1:240" s="2" customFormat="1" ht="56.25">
      <c r="A37" s="22">
        <v>33</v>
      </c>
      <c r="B37" s="22" t="s">
        <v>70</v>
      </c>
      <c r="C37" s="23" t="s">
        <v>71</v>
      </c>
      <c r="D37" s="22">
        <v>55000</v>
      </c>
      <c r="E37" s="22"/>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row>
    <row r="38" spans="1:240" s="2" customFormat="1" ht="75">
      <c r="A38" s="22">
        <v>34</v>
      </c>
      <c r="B38" s="22" t="s">
        <v>72</v>
      </c>
      <c r="C38" s="23" t="s">
        <v>73</v>
      </c>
      <c r="D38" s="22">
        <v>78082</v>
      </c>
      <c r="E38" s="22"/>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row>
    <row r="39" spans="1:240" s="2" customFormat="1" ht="56.25">
      <c r="A39" s="22">
        <v>35</v>
      </c>
      <c r="B39" s="22" t="s">
        <v>74</v>
      </c>
      <c r="C39" s="23" t="s">
        <v>75</v>
      </c>
      <c r="D39" s="22">
        <v>30000</v>
      </c>
      <c r="E39" s="22"/>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row>
    <row r="40" spans="1:240" s="2" customFormat="1" ht="37.5">
      <c r="A40" s="22">
        <v>36</v>
      </c>
      <c r="B40" s="22" t="s">
        <v>76</v>
      </c>
      <c r="C40" s="23" t="s">
        <v>77</v>
      </c>
      <c r="D40" s="22">
        <v>100666</v>
      </c>
      <c r="E40" s="22"/>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row>
    <row r="41" spans="1:240" s="10" customFormat="1" ht="75">
      <c r="A41" s="22">
        <v>37</v>
      </c>
      <c r="B41" s="22" t="s">
        <v>78</v>
      </c>
      <c r="C41" s="22" t="s">
        <v>79</v>
      </c>
      <c r="D41" s="22">
        <v>42600</v>
      </c>
      <c r="E41" s="23"/>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row>
    <row r="42" spans="1:240" s="10" customFormat="1" ht="37.5">
      <c r="A42" s="22">
        <v>38</v>
      </c>
      <c r="B42" s="22" t="s">
        <v>80</v>
      </c>
      <c r="C42" s="22" t="s">
        <v>81</v>
      </c>
      <c r="D42" s="22">
        <v>35000</v>
      </c>
      <c r="E42" s="23"/>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row>
    <row r="43" spans="1:5" s="1" customFormat="1" ht="56.25">
      <c r="A43" s="22">
        <v>39</v>
      </c>
      <c r="B43" s="22" t="s">
        <v>82</v>
      </c>
      <c r="C43" s="22" t="s">
        <v>83</v>
      </c>
      <c r="D43" s="22">
        <v>55000</v>
      </c>
      <c r="E43" s="23"/>
    </row>
    <row r="44" spans="1:240" s="11" customFormat="1" ht="37.5">
      <c r="A44" s="22">
        <v>40</v>
      </c>
      <c r="B44" s="22" t="s">
        <v>84</v>
      </c>
      <c r="C44" s="22" t="s">
        <v>85</v>
      </c>
      <c r="D44" s="22">
        <v>36000</v>
      </c>
      <c r="E44" s="23"/>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row>
    <row r="45" spans="1:5" s="1" customFormat="1" ht="56.25">
      <c r="A45" s="22">
        <v>41</v>
      </c>
      <c r="B45" s="22" t="s">
        <v>86</v>
      </c>
      <c r="C45" s="22" t="s">
        <v>87</v>
      </c>
      <c r="D45" s="22">
        <v>50000</v>
      </c>
      <c r="E45" s="23"/>
    </row>
    <row r="46" spans="1:240" s="2" customFormat="1" ht="56.25">
      <c r="A46" s="22">
        <v>42</v>
      </c>
      <c r="B46" s="22" t="s">
        <v>88</v>
      </c>
      <c r="C46" s="23" t="s">
        <v>89</v>
      </c>
      <c r="D46" s="22">
        <v>30000</v>
      </c>
      <c r="E46" s="22"/>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row>
    <row r="47" spans="1:240" s="2" customFormat="1" ht="56.25">
      <c r="A47" s="22">
        <v>43</v>
      </c>
      <c r="B47" s="22" t="s">
        <v>90</v>
      </c>
      <c r="C47" s="23" t="s">
        <v>91</v>
      </c>
      <c r="D47" s="22">
        <v>228677</v>
      </c>
      <c r="E47" s="22"/>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row>
    <row r="48" spans="1:240" s="2" customFormat="1" ht="96.75" customHeight="1">
      <c r="A48" s="22">
        <v>44</v>
      </c>
      <c r="B48" s="23" t="s">
        <v>92</v>
      </c>
      <c r="C48" s="23" t="s">
        <v>93</v>
      </c>
      <c r="D48" s="22">
        <v>35000</v>
      </c>
      <c r="E48" s="22"/>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row>
    <row r="49" spans="1:240" s="2" customFormat="1" ht="93.75">
      <c r="A49" s="22">
        <v>45</v>
      </c>
      <c r="B49" s="22" t="s">
        <v>94</v>
      </c>
      <c r="C49" s="23" t="s">
        <v>95</v>
      </c>
      <c r="D49" s="22">
        <v>70000</v>
      </c>
      <c r="E49" s="22"/>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row>
  </sheetData>
  <sheetProtection/>
  <autoFilter ref="A4:E49"/>
  <mergeCells count="6">
    <mergeCell ref="A2:E2"/>
    <mergeCell ref="A3:A4"/>
    <mergeCell ref="B3:B4"/>
    <mergeCell ref="C3:C4"/>
    <mergeCell ref="D3:D4"/>
    <mergeCell ref="E3:E4"/>
  </mergeCells>
  <printOptions/>
  <pageMargins left="0.5902777777777778" right="0.38958333333333334" top="0.5" bottom="0.38958333333333334" header="0.5" footer="0.5"/>
  <pageSetup fitToHeight="0" fitToWidth="1" horizontalDpi="300" verticalDpi="300" orientation="landscape" pageOrder="overThenDown" paperSize="9"/>
  <headerFooter scaleWithDoc="0" alignWithMargins="0">
    <oddFooter>&amp;C&amp;"宋体"&amp;12第 &amp;P 页</oddFooter>
  </headerFooter>
  <drawing r:id="rId1"/>
</worksheet>
</file>

<file path=xl/worksheets/sheet2.xml><?xml version="1.0" encoding="utf-8"?>
<worksheet xmlns="http://schemas.openxmlformats.org/spreadsheetml/2006/main" xmlns:r="http://schemas.openxmlformats.org/officeDocument/2006/relationships">
  <dimension ref="A1:H13"/>
  <sheetViews>
    <sheetView zoomScale="86" zoomScaleNormal="86" zoomScaleSheetLayoutView="100" workbookViewId="0" topLeftCell="A1">
      <selection activeCell="E9" sqref="E9"/>
    </sheetView>
  </sheetViews>
  <sheetFormatPr defaultColWidth="11.8515625" defaultRowHeight="12.75"/>
  <cols>
    <col min="1" max="1" width="9.28125" style="1" customWidth="1"/>
    <col min="2" max="2" width="9.8515625" style="3" customWidth="1"/>
    <col min="3" max="3" width="15.140625" style="1" customWidth="1"/>
    <col min="4" max="4" width="18.140625" style="1" customWidth="1"/>
    <col min="5" max="7" width="22.00390625" style="1" customWidth="1"/>
    <col min="8" max="8" width="9.57421875" style="1" customWidth="1"/>
    <col min="9" max="9" width="12.28125" style="1" customWidth="1"/>
    <col min="10" max="10" width="19.00390625" style="1" bestFit="1" customWidth="1"/>
    <col min="11" max="16384" width="11.8515625" style="1" customWidth="1"/>
  </cols>
  <sheetData>
    <row r="1" spans="1:8" s="1" customFormat="1" ht="45.75" customHeight="1">
      <c r="A1" s="4" t="s">
        <v>96</v>
      </c>
      <c r="B1" s="4"/>
      <c r="C1" s="4"/>
      <c r="D1" s="4"/>
      <c r="E1" s="4"/>
      <c r="F1" s="4"/>
      <c r="G1" s="4"/>
      <c r="H1" s="4"/>
    </row>
    <row r="2" spans="1:8" s="2" customFormat="1" ht="27">
      <c r="A2" s="5" t="s">
        <v>97</v>
      </c>
      <c r="B2" s="5" t="s">
        <v>98</v>
      </c>
      <c r="C2" s="5" t="s">
        <v>99</v>
      </c>
      <c r="D2" s="5" t="s">
        <v>100</v>
      </c>
      <c r="E2" s="5" t="s">
        <v>101</v>
      </c>
      <c r="F2" s="5" t="s">
        <v>102</v>
      </c>
      <c r="G2" s="5" t="s">
        <v>103</v>
      </c>
      <c r="H2" s="5" t="s">
        <v>5</v>
      </c>
    </row>
    <row r="3" spans="1:8" s="2" customFormat="1" ht="24" customHeight="1">
      <c r="A3" s="6" t="s">
        <v>104</v>
      </c>
      <c r="B3" s="6">
        <v>54</v>
      </c>
      <c r="C3" s="6">
        <v>667.3</v>
      </c>
      <c r="D3" s="6">
        <v>205.1</v>
      </c>
      <c r="E3" s="6">
        <v>36</v>
      </c>
      <c r="F3" s="6">
        <v>7</v>
      </c>
      <c r="G3" s="6">
        <v>11</v>
      </c>
      <c r="H3" s="6"/>
    </row>
    <row r="4" spans="1:8" s="2" customFormat="1" ht="24" customHeight="1">
      <c r="A4" s="6" t="s">
        <v>105</v>
      </c>
      <c r="B4" s="6">
        <v>45</v>
      </c>
      <c r="C4" s="6">
        <v>530.9</v>
      </c>
      <c r="D4" s="6">
        <v>214.4</v>
      </c>
      <c r="E4" s="6">
        <v>30</v>
      </c>
      <c r="F4" s="6">
        <v>9</v>
      </c>
      <c r="G4" s="6">
        <v>6</v>
      </c>
      <c r="H4" s="6"/>
    </row>
    <row r="5" spans="1:8" s="2" customFormat="1" ht="24" customHeight="1">
      <c r="A5" s="6" t="s">
        <v>106</v>
      </c>
      <c r="B5" s="6">
        <v>31</v>
      </c>
      <c r="C5" s="6">
        <v>388.4</v>
      </c>
      <c r="D5" s="6">
        <v>131</v>
      </c>
      <c r="E5" s="6">
        <v>18</v>
      </c>
      <c r="F5" s="6">
        <v>11</v>
      </c>
      <c r="G5" s="6">
        <v>2</v>
      </c>
      <c r="H5" s="6"/>
    </row>
    <row r="6" spans="1:8" s="2" customFormat="1" ht="24" customHeight="1">
      <c r="A6" s="6" t="s">
        <v>107</v>
      </c>
      <c r="B6" s="6">
        <v>25</v>
      </c>
      <c r="C6" s="6">
        <v>264.6</v>
      </c>
      <c r="D6" s="6">
        <v>119.6</v>
      </c>
      <c r="E6" s="6">
        <v>20</v>
      </c>
      <c r="F6" s="6">
        <v>3</v>
      </c>
      <c r="G6" s="6">
        <v>2</v>
      </c>
      <c r="H6" s="6"/>
    </row>
    <row r="7" spans="1:8" s="2" customFormat="1" ht="24" customHeight="1">
      <c r="A7" s="6" t="s">
        <v>108</v>
      </c>
      <c r="B7" s="6">
        <v>32</v>
      </c>
      <c r="C7" s="6">
        <v>327</v>
      </c>
      <c r="D7" s="6">
        <v>147.2</v>
      </c>
      <c r="E7" s="6">
        <v>22</v>
      </c>
      <c r="F7" s="6">
        <v>7</v>
      </c>
      <c r="G7" s="6">
        <v>3</v>
      </c>
      <c r="H7" s="6"/>
    </row>
    <row r="8" spans="1:8" s="2" customFormat="1" ht="24" customHeight="1">
      <c r="A8" s="6" t="s">
        <v>109</v>
      </c>
      <c r="B8" s="6">
        <v>42</v>
      </c>
      <c r="C8" s="6">
        <v>587.7</v>
      </c>
      <c r="D8" s="6">
        <v>206.1</v>
      </c>
      <c r="E8" s="6">
        <v>25</v>
      </c>
      <c r="F8" s="6">
        <v>13</v>
      </c>
      <c r="G8" s="6">
        <v>4</v>
      </c>
      <c r="H8" s="6"/>
    </row>
    <row r="9" spans="1:8" s="2" customFormat="1" ht="24" customHeight="1">
      <c r="A9" s="6" t="s">
        <v>110</v>
      </c>
      <c r="B9" s="6">
        <v>23</v>
      </c>
      <c r="C9" s="6">
        <v>276.6</v>
      </c>
      <c r="D9" s="6">
        <v>112.1</v>
      </c>
      <c r="E9" s="6">
        <v>15</v>
      </c>
      <c r="F9" s="6">
        <v>3</v>
      </c>
      <c r="G9" s="6">
        <v>5</v>
      </c>
      <c r="H9" s="6"/>
    </row>
    <row r="10" spans="1:8" s="2" customFormat="1" ht="24" customHeight="1">
      <c r="A10" s="6" t="s">
        <v>111</v>
      </c>
      <c r="B10" s="6">
        <v>22</v>
      </c>
      <c r="C10" s="6">
        <v>172.8</v>
      </c>
      <c r="D10" s="6">
        <v>84.8</v>
      </c>
      <c r="E10" s="6">
        <v>14</v>
      </c>
      <c r="F10" s="6">
        <v>4</v>
      </c>
      <c r="G10" s="6">
        <v>4</v>
      </c>
      <c r="H10" s="6"/>
    </row>
    <row r="11" spans="1:8" s="2" customFormat="1" ht="24" customHeight="1">
      <c r="A11" s="6" t="s">
        <v>112</v>
      </c>
      <c r="B11" s="6">
        <v>28</v>
      </c>
      <c r="C11" s="6">
        <v>279.7</v>
      </c>
      <c r="D11" s="6">
        <v>87.7</v>
      </c>
      <c r="E11" s="6">
        <v>12</v>
      </c>
      <c r="F11" s="6">
        <v>6</v>
      </c>
      <c r="G11" s="6">
        <v>10</v>
      </c>
      <c r="H11" s="6"/>
    </row>
    <row r="12" spans="1:8" s="2" customFormat="1" ht="24" customHeight="1">
      <c r="A12" s="6" t="s">
        <v>113</v>
      </c>
      <c r="B12" s="6">
        <v>47</v>
      </c>
      <c r="C12" s="6">
        <v>1453.9</v>
      </c>
      <c r="D12" s="6">
        <v>481.2</v>
      </c>
      <c r="E12" s="6">
        <v>33</v>
      </c>
      <c r="F12" s="6">
        <v>10</v>
      </c>
      <c r="G12" s="6">
        <v>4</v>
      </c>
      <c r="H12" s="6"/>
    </row>
    <row r="13" spans="1:8" s="1" customFormat="1" ht="18.75">
      <c r="A13" s="7" t="s">
        <v>114</v>
      </c>
      <c r="B13" s="8">
        <f aca="true" t="shared" si="0" ref="B13:G13">SUM(B3:B12)</f>
        <v>349</v>
      </c>
      <c r="C13" s="8">
        <f t="shared" si="0"/>
        <v>4948.9</v>
      </c>
      <c r="D13" s="8">
        <f t="shared" si="0"/>
        <v>1789.2</v>
      </c>
      <c r="E13" s="8">
        <f t="shared" si="0"/>
        <v>225</v>
      </c>
      <c r="F13" s="8">
        <f t="shared" si="0"/>
        <v>73</v>
      </c>
      <c r="G13" s="8">
        <f t="shared" si="0"/>
        <v>51</v>
      </c>
      <c r="H13" s="9"/>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2015-11-19T18:34:45Z</dcterms:created>
  <dcterms:modified xsi:type="dcterms:W3CDTF">2022-11-08T03:41:02Z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7041184E1DBB4DE6B4B6607DE8C4BEB6</vt:lpwstr>
  </property>
</Properties>
</file>