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<sst xmlns="http://schemas.openxmlformats.org/spreadsheetml/2006/main" count="105" uniqueCount="105">
  <si>
    <t>生猪调出大县奖励资金出栏奖励养殖场名单</t>
  </si>
  <si>
    <t>乡镇名称</t>
  </si>
  <si>
    <t>养殖场名称</t>
  </si>
  <si>
    <t>负责人</t>
  </si>
  <si>
    <t>出栏头数</t>
  </si>
  <si>
    <t>奖补金额（元）</t>
  </si>
  <si>
    <t>和尚桥镇</t>
  </si>
  <si>
    <t>宝银猪场</t>
  </si>
  <si>
    <t>刘保银</t>
  </si>
  <si>
    <t>长葛市银发种猪育种有限公司</t>
  </si>
  <si>
    <t>张龙</t>
  </si>
  <si>
    <t>王洪军猪场</t>
  </si>
  <si>
    <t>王洪军</t>
  </si>
  <si>
    <t>坡胡镇</t>
  </si>
  <si>
    <t>长葛市金龙牧业有限公司</t>
  </si>
  <si>
    <t>段建勋</t>
  </si>
  <si>
    <t>利达良种猪场</t>
  </si>
  <si>
    <t>王晋晋</t>
  </si>
  <si>
    <t>长葛市丰森良种猪场</t>
  </si>
  <si>
    <t>侯艳伟</t>
  </si>
  <si>
    <t>长葛市丹阳养殖场</t>
  </si>
  <si>
    <t>侯丹阳</t>
  </si>
  <si>
    <t>后河镇</t>
  </si>
  <si>
    <t>长葛市新平养猪场</t>
  </si>
  <si>
    <t>杨新生</t>
  </si>
  <si>
    <t>建勇养猪场</t>
  </si>
  <si>
    <t>冯建勇</t>
  </si>
  <si>
    <t>长葛市天兴养猪场</t>
  </si>
  <si>
    <t>胡根成</t>
  </si>
  <si>
    <t>长葛市东卫良种猪场</t>
  </si>
  <si>
    <t>张东卫</t>
  </si>
  <si>
    <t>长葛市永红猪场</t>
  </si>
  <si>
    <t>李永红</t>
  </si>
  <si>
    <t>河南基成牧业有限公司</t>
  </si>
  <si>
    <t>王志峰</t>
  </si>
  <si>
    <t>河南德华捷康农牧有限公司</t>
  </si>
  <si>
    <t>王海红</t>
  </si>
  <si>
    <t>南席镇</t>
  </si>
  <si>
    <t>长葛市良迎农牧有限公司</t>
  </si>
  <si>
    <t>高保欣</t>
  </si>
  <si>
    <t>玲杰猪场</t>
  </si>
  <si>
    <t>张玲杰</t>
  </si>
  <si>
    <t>洪亮猪场</t>
  </si>
  <si>
    <t>李洪亮</t>
  </si>
  <si>
    <t>领治猪场</t>
  </si>
  <si>
    <t>秦领治</t>
  </si>
  <si>
    <t>留记猪场</t>
  </si>
  <si>
    <t>李留记</t>
  </si>
  <si>
    <t>百中猪场</t>
  </si>
  <si>
    <t>秦百中</t>
  </si>
  <si>
    <t>古桥镇</t>
  </si>
  <si>
    <t>培红猪场</t>
  </si>
  <si>
    <t>陶培红</t>
  </si>
  <si>
    <t>建军猪场</t>
  </si>
  <si>
    <t>贾建军</t>
  </si>
  <si>
    <t>累山猪场</t>
  </si>
  <si>
    <t>贾累山</t>
  </si>
  <si>
    <t>占云猪场</t>
  </si>
  <si>
    <t>张占云</t>
  </si>
  <si>
    <t>会民猪场</t>
  </si>
  <si>
    <t>贾会民</t>
  </si>
  <si>
    <t>累杰猪场</t>
  </si>
  <si>
    <t>贾累杰</t>
  </si>
  <si>
    <t>隆发猪场</t>
  </si>
  <si>
    <t>魏义山</t>
  </si>
  <si>
    <t>李小巧猪场</t>
  </si>
  <si>
    <t>李小巧</t>
  </si>
  <si>
    <t>老城镇</t>
  </si>
  <si>
    <t>长葛市福海养殖场</t>
  </si>
  <si>
    <t>程福海</t>
  </si>
  <si>
    <t>长葛市王恒种植养殖场</t>
  </si>
  <si>
    <t>王乃恒</t>
  </si>
  <si>
    <t>长葛市保周猪场</t>
  </si>
  <si>
    <t>魏保周</t>
  </si>
  <si>
    <t>长葛市彦军猪场</t>
  </si>
  <si>
    <t>孙彦军</t>
  </si>
  <si>
    <t>建章猪场</t>
  </si>
  <si>
    <t>孙建章</t>
  </si>
  <si>
    <t>佛耳湖镇</t>
  </si>
  <si>
    <t>长葛市鑫之源牧业有限公司</t>
  </si>
  <si>
    <t>申雷锋</t>
  </si>
  <si>
    <t>石象镇</t>
  </si>
  <si>
    <t>长葛市桂祥养猪场</t>
  </si>
  <si>
    <t>时海军</t>
  </si>
  <si>
    <t>董村镇</t>
  </si>
  <si>
    <t>长葛市水平猪场</t>
  </si>
  <si>
    <t>乔水平</t>
  </si>
  <si>
    <t>长葛市董村岐英种植养殖场</t>
  </si>
  <si>
    <t>赵岐</t>
  </si>
  <si>
    <t>长葛市松喜养殖场</t>
  </si>
  <si>
    <t>车松喜</t>
  </si>
  <si>
    <t>长葛市松乾生猪养殖场</t>
  </si>
  <si>
    <t>陈松乾</t>
  </si>
  <si>
    <t>长葛市清变猪场</t>
  </si>
  <si>
    <t>刘殿清</t>
  </si>
  <si>
    <t>长葛市继会养猪场</t>
  </si>
  <si>
    <t>张继会</t>
  </si>
  <si>
    <t>长葛市梦华养殖场</t>
  </si>
  <si>
    <t>赵功跃</t>
  </si>
  <si>
    <t>大周镇</t>
  </si>
  <si>
    <t>河南锦轩农牧科技有限公司</t>
  </si>
  <si>
    <t>闫亚斌</t>
  </si>
  <si>
    <t>泽源养猪场</t>
  </si>
  <si>
    <t>张书德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</si>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</sst>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7"/>
  <sheetViews>
    <sheetView tabSelected="1" workbookViewId="0">
      <selection activeCell="H9" sqref="H9"/>
    </sheetView>
  </sheetViews>
  <sheetFormatPr defaultColWidth="15.625" defaultRowHeight="25.5" customHeight="1"/>
  <cols>
    <col min="1" max="1" width="9.95833333333333" style="1" customWidth="1"/>
    <col min="2" max="2" width="33" style="1" customWidth="1"/>
    <col min="3" max="3" width="10.6583333333333" style="1" customWidth="1"/>
    <col min="4" max="4" width="16.45" style="1" customWidth="1"/>
    <col min="5" max="5" width="16.875" style="1" customWidth="1"/>
    <col min="6" max="6" width="12.625" style="1" hidden="1" customWidth="1"/>
    <col min="7" max="16381" width="12.625" style="1" customWidth="1"/>
  </cols>
  <sheetData>
    <row r="1" s="1" customFormat="1" ht="48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customHeight="1" spans="1:6">
      <c r="A3" s="6" t="s">
        <v>6</v>
      </c>
      <c r="B3" s="4" t="s">
        <v>7</v>
      </c>
      <c r="C3" s="4" t="s">
        <v>8</v>
      </c>
      <c r="D3" s="4">
        <v>832</v>
      </c>
      <c r="E3" s="7">
        <v>12480</v>
      </c>
      <c r="F3" s="1">
        <f>D3*15</f>
        <v>12480</v>
      </c>
    </row>
    <row r="4" s="1" customFormat="1" customHeight="1" spans="1:6">
      <c r="A4" s="8"/>
      <c r="B4" s="4" t="s">
        <v>9</v>
      </c>
      <c r="C4" s="4" t="s">
        <v>10</v>
      </c>
      <c r="D4" s="4">
        <v>1448</v>
      </c>
      <c r="E4" s="7">
        <v>21720</v>
      </c>
      <c r="F4" s="1">
        <f t="shared" ref="F4:F47" si="0">D4*15</f>
        <v>21720</v>
      </c>
    </row>
    <row r="5" s="1" customFormat="1" customHeight="1" spans="1:6">
      <c r="A5" s="8"/>
      <c r="B5" s="4" t="s">
        <v>11</v>
      </c>
      <c r="C5" s="4" t="s">
        <v>12</v>
      </c>
      <c r="D5" s="4">
        <v>512</v>
      </c>
      <c r="E5" s="7">
        <v>7680</v>
      </c>
      <c r="F5" s="1">
        <f t="shared" si="0"/>
        <v>7680</v>
      </c>
    </row>
    <row r="6" s="1" customFormat="1" customHeight="1" spans="1:6">
      <c r="A6" s="9" t="s">
        <v>13</v>
      </c>
      <c r="B6" s="4" t="s">
        <v>14</v>
      </c>
      <c r="C6" s="4" t="s">
        <v>15</v>
      </c>
      <c r="D6" s="4">
        <v>1258</v>
      </c>
      <c r="E6" s="7">
        <v>18870</v>
      </c>
      <c r="F6" s="1">
        <f t="shared" si="0"/>
        <v>18870</v>
      </c>
    </row>
    <row r="7" s="1" customFormat="1" customHeight="1" spans="1:6">
      <c r="A7" s="10"/>
      <c r="B7" s="4" t="s">
        <v>16</v>
      </c>
      <c r="C7" s="4" t="s">
        <v>17</v>
      </c>
      <c r="D7" s="4">
        <v>1149</v>
      </c>
      <c r="E7" s="7">
        <v>17235</v>
      </c>
      <c r="F7" s="1">
        <f t="shared" si="0"/>
        <v>17235</v>
      </c>
    </row>
    <row r="8" s="1" customFormat="1" customHeight="1" spans="1:6">
      <c r="A8" s="10"/>
      <c r="B8" s="4" t="s">
        <v>18</v>
      </c>
      <c r="C8" s="4" t="s">
        <v>19</v>
      </c>
      <c r="D8" s="4">
        <v>632</v>
      </c>
      <c r="E8" s="7">
        <v>9480</v>
      </c>
      <c r="F8" s="1">
        <f t="shared" si="0"/>
        <v>9480</v>
      </c>
    </row>
    <row r="9" s="1" customFormat="1" customHeight="1" spans="1:6">
      <c r="A9" s="10"/>
      <c r="B9" s="4" t="s">
        <v>20</v>
      </c>
      <c r="C9" s="4" t="s">
        <v>21</v>
      </c>
      <c r="D9" s="4">
        <v>1019</v>
      </c>
      <c r="E9" s="7">
        <v>15285</v>
      </c>
      <c r="F9" s="1">
        <f t="shared" si="0"/>
        <v>15285</v>
      </c>
    </row>
    <row r="10" s="1" customFormat="1" customHeight="1" spans="1:6">
      <c r="A10" s="9" t="s">
        <v>22</v>
      </c>
      <c r="B10" s="4" t="s">
        <v>23</v>
      </c>
      <c r="C10" s="4" t="s">
        <v>24</v>
      </c>
      <c r="D10" s="4">
        <v>576</v>
      </c>
      <c r="E10" s="7">
        <v>8640</v>
      </c>
      <c r="F10" s="1">
        <f t="shared" si="0"/>
        <v>8640</v>
      </c>
    </row>
    <row r="11" s="1" customFormat="1" customHeight="1" spans="1:6">
      <c r="A11" s="10"/>
      <c r="B11" s="4" t="s">
        <v>25</v>
      </c>
      <c r="C11" s="4" t="s">
        <v>26</v>
      </c>
      <c r="D11" s="4">
        <v>1122</v>
      </c>
      <c r="E11" s="7">
        <v>16830</v>
      </c>
      <c r="F11" s="1">
        <f t="shared" si="0"/>
        <v>16830</v>
      </c>
    </row>
    <row r="12" s="1" customFormat="1" customHeight="1" spans="1:6">
      <c r="A12" s="10"/>
      <c r="B12" s="4" t="s">
        <v>27</v>
      </c>
      <c r="C12" s="4" t="s">
        <v>28</v>
      </c>
      <c r="D12" s="4">
        <v>747</v>
      </c>
      <c r="E12" s="7">
        <v>11205</v>
      </c>
      <c r="F12" s="1">
        <f t="shared" si="0"/>
        <v>11205</v>
      </c>
    </row>
    <row r="13" s="1" customFormat="1" customHeight="1" spans="1:6">
      <c r="A13" s="10"/>
      <c r="B13" s="4" t="s">
        <v>29</v>
      </c>
      <c r="C13" s="4" t="s">
        <v>30</v>
      </c>
      <c r="D13" s="4">
        <v>645</v>
      </c>
      <c r="E13" s="7">
        <v>9675</v>
      </c>
      <c r="F13" s="1">
        <f t="shared" si="0"/>
        <v>9675</v>
      </c>
    </row>
    <row r="14" s="1" customFormat="1" customHeight="1" spans="1:6">
      <c r="A14" s="10"/>
      <c r="B14" s="4" t="s">
        <v>31</v>
      </c>
      <c r="C14" s="4" t="s">
        <v>32</v>
      </c>
      <c r="D14" s="4">
        <v>1933</v>
      </c>
      <c r="E14" s="7">
        <v>28995</v>
      </c>
      <c r="F14" s="1">
        <f t="shared" si="0"/>
        <v>28995</v>
      </c>
    </row>
    <row r="15" s="1" customFormat="1" customHeight="1" spans="1:6">
      <c r="A15" s="10"/>
      <c r="B15" s="4" t="s">
        <v>33</v>
      </c>
      <c r="C15" s="4" t="s">
        <v>34</v>
      </c>
      <c r="D15" s="4">
        <v>2253</v>
      </c>
      <c r="E15" s="7">
        <v>33795</v>
      </c>
      <c r="F15" s="1">
        <f t="shared" si="0"/>
        <v>33795</v>
      </c>
    </row>
    <row r="16" s="1" customFormat="1" customHeight="1" spans="1:6">
      <c r="A16" s="11"/>
      <c r="B16" s="4" t="s">
        <v>35</v>
      </c>
      <c r="C16" s="4" t="s">
        <v>36</v>
      </c>
      <c r="D16" s="4">
        <v>2458</v>
      </c>
      <c r="E16" s="7">
        <v>36870</v>
      </c>
      <c r="F16" s="1">
        <f t="shared" si="0"/>
        <v>36870</v>
      </c>
    </row>
    <row r="17" s="1" customFormat="1" customHeight="1" spans="1:6">
      <c r="A17" s="9" t="s">
        <v>37</v>
      </c>
      <c r="B17" s="4" t="s">
        <v>38</v>
      </c>
      <c r="C17" s="4" t="s">
        <v>39</v>
      </c>
      <c r="D17" s="4">
        <v>2786</v>
      </c>
      <c r="E17" s="7">
        <v>41790</v>
      </c>
      <c r="F17" s="1">
        <f t="shared" si="0"/>
        <v>41790</v>
      </c>
    </row>
    <row r="18" s="1" customFormat="1" customHeight="1" spans="1:6">
      <c r="A18" s="10"/>
      <c r="B18" s="4" t="s">
        <v>40</v>
      </c>
      <c r="C18" s="4" t="s">
        <v>41</v>
      </c>
      <c r="D18" s="4">
        <v>654</v>
      </c>
      <c r="E18" s="7">
        <v>9810</v>
      </c>
      <c r="F18" s="1">
        <f t="shared" si="0"/>
        <v>9810</v>
      </c>
    </row>
    <row r="19" s="1" customFormat="1" customHeight="1" spans="1:6">
      <c r="A19" s="10"/>
      <c r="B19" s="4" t="s">
        <v>42</v>
      </c>
      <c r="C19" s="4" t="s">
        <v>43</v>
      </c>
      <c r="D19" s="4">
        <v>737</v>
      </c>
      <c r="E19" s="7">
        <v>11055</v>
      </c>
      <c r="F19" s="1">
        <f t="shared" si="0"/>
        <v>11055</v>
      </c>
    </row>
    <row r="20" s="1" customFormat="1" customHeight="1" spans="1:6">
      <c r="A20" s="10"/>
      <c r="B20" s="4" t="s">
        <v>44</v>
      </c>
      <c r="C20" s="4" t="s">
        <v>45</v>
      </c>
      <c r="D20" s="4">
        <v>642</v>
      </c>
      <c r="E20" s="7">
        <v>9630</v>
      </c>
      <c r="F20" s="1">
        <f t="shared" si="0"/>
        <v>9630</v>
      </c>
    </row>
    <row r="21" s="1" customFormat="1" customHeight="1" spans="1:6">
      <c r="A21" s="10"/>
      <c r="B21" s="4" t="s">
        <v>46</v>
      </c>
      <c r="C21" s="4" t="s">
        <v>47</v>
      </c>
      <c r="D21" s="4">
        <v>815</v>
      </c>
      <c r="E21" s="7">
        <v>12225</v>
      </c>
      <c r="F21" s="1">
        <f t="shared" si="0"/>
        <v>12225</v>
      </c>
    </row>
    <row r="22" s="1" customFormat="1" customHeight="1" spans="1:6">
      <c r="A22" s="10"/>
      <c r="B22" s="4" t="s">
        <v>48</v>
      </c>
      <c r="C22" s="4" t="s">
        <v>49</v>
      </c>
      <c r="D22" s="4">
        <v>705</v>
      </c>
      <c r="E22" s="7">
        <v>10575</v>
      </c>
      <c r="F22" s="1">
        <f t="shared" si="0"/>
        <v>10575</v>
      </c>
    </row>
    <row r="23" s="1" customFormat="1" customHeight="1" spans="1:6">
      <c r="A23" s="9" t="s">
        <v>50</v>
      </c>
      <c r="B23" s="4" t="s">
        <v>51</v>
      </c>
      <c r="C23" s="4" t="s">
        <v>52</v>
      </c>
      <c r="D23" s="4">
        <v>1084</v>
      </c>
      <c r="E23" s="7">
        <v>16260</v>
      </c>
      <c r="F23" s="1">
        <f t="shared" si="0"/>
        <v>16260</v>
      </c>
    </row>
    <row r="24" s="1" customFormat="1" customHeight="1" spans="1:6">
      <c r="A24" s="10"/>
      <c r="B24" s="4" t="s">
        <v>53</v>
      </c>
      <c r="C24" s="4" t="s">
        <v>54</v>
      </c>
      <c r="D24" s="4">
        <v>1034</v>
      </c>
      <c r="E24" s="7">
        <v>15510</v>
      </c>
      <c r="F24" s="1">
        <f t="shared" si="0"/>
        <v>15510</v>
      </c>
    </row>
    <row r="25" s="1" customFormat="1" customHeight="1" spans="1:6">
      <c r="A25" s="10"/>
      <c r="B25" s="4" t="s">
        <v>55</v>
      </c>
      <c r="C25" s="4" t="s">
        <v>56</v>
      </c>
      <c r="D25" s="4">
        <v>1199</v>
      </c>
      <c r="E25" s="7">
        <v>17985</v>
      </c>
      <c r="F25" s="1">
        <f t="shared" si="0"/>
        <v>17985</v>
      </c>
    </row>
    <row r="26" s="1" customFormat="1" customHeight="1" spans="1:6">
      <c r="A26" s="10"/>
      <c r="B26" s="4" t="s">
        <v>57</v>
      </c>
      <c r="C26" s="4" t="s">
        <v>58</v>
      </c>
      <c r="D26" s="4">
        <v>539</v>
      </c>
      <c r="E26" s="7">
        <v>8085</v>
      </c>
      <c r="F26" s="1">
        <f t="shared" si="0"/>
        <v>8085</v>
      </c>
    </row>
    <row r="27" s="1" customFormat="1" customHeight="1" spans="1:6">
      <c r="A27" s="10"/>
      <c r="B27" s="4" t="s">
        <v>59</v>
      </c>
      <c r="C27" s="4" t="s">
        <v>60</v>
      </c>
      <c r="D27" s="4">
        <v>916</v>
      </c>
      <c r="E27" s="7">
        <v>13740</v>
      </c>
      <c r="F27" s="1">
        <f t="shared" si="0"/>
        <v>13740</v>
      </c>
    </row>
    <row r="28" s="1" customFormat="1" customHeight="1" spans="1:6">
      <c r="A28" s="10"/>
      <c r="B28" s="4" t="s">
        <v>61</v>
      </c>
      <c r="C28" s="4" t="s">
        <v>62</v>
      </c>
      <c r="D28" s="4">
        <v>2046</v>
      </c>
      <c r="E28" s="7">
        <v>30690</v>
      </c>
      <c r="F28" s="1">
        <f t="shared" si="0"/>
        <v>30690</v>
      </c>
    </row>
    <row r="29" s="1" customFormat="1" customHeight="1" spans="1:6">
      <c r="A29" s="10"/>
      <c r="B29" s="4" t="s">
        <v>63</v>
      </c>
      <c r="C29" s="4" t="s">
        <v>64</v>
      </c>
      <c r="D29" s="4">
        <v>617</v>
      </c>
      <c r="E29" s="7">
        <v>9255</v>
      </c>
      <c r="F29" s="1">
        <f t="shared" si="0"/>
        <v>9255</v>
      </c>
    </row>
    <row r="30" s="1" customFormat="1" customHeight="1" spans="1:6">
      <c r="A30" s="11"/>
      <c r="B30" s="4" t="s">
        <v>65</v>
      </c>
      <c r="C30" s="4" t="s">
        <v>66</v>
      </c>
      <c r="D30" s="4">
        <v>676</v>
      </c>
      <c r="E30" s="7">
        <v>10140</v>
      </c>
      <c r="F30" s="1">
        <f t="shared" si="0"/>
        <v>10140</v>
      </c>
    </row>
    <row r="31" s="1" customFormat="1" customHeight="1" spans="1:6">
      <c r="A31" s="9" t="s">
        <v>67</v>
      </c>
      <c r="B31" s="4" t="s">
        <v>68</v>
      </c>
      <c r="C31" s="4" t="s">
        <v>69</v>
      </c>
      <c r="D31" s="4">
        <v>2006</v>
      </c>
      <c r="E31" s="7">
        <v>30090</v>
      </c>
      <c r="F31" s="1">
        <f t="shared" si="0"/>
        <v>30090</v>
      </c>
    </row>
    <row r="32" s="1" customFormat="1" customHeight="1" spans="1:6">
      <c r="A32" s="10"/>
      <c r="B32" s="4" t="s">
        <v>70</v>
      </c>
      <c r="C32" s="4" t="s">
        <v>71</v>
      </c>
      <c r="D32" s="4">
        <v>559</v>
      </c>
      <c r="E32" s="7">
        <v>8385</v>
      </c>
      <c r="F32" s="1">
        <f t="shared" si="0"/>
        <v>8385</v>
      </c>
    </row>
    <row r="33" s="1" customFormat="1" customHeight="1" spans="1:6">
      <c r="A33" s="10"/>
      <c r="B33" s="4" t="s">
        <v>72</v>
      </c>
      <c r="C33" s="4" t="s">
        <v>73</v>
      </c>
      <c r="D33" s="4">
        <v>620</v>
      </c>
      <c r="E33" s="7">
        <v>9300</v>
      </c>
      <c r="F33" s="1">
        <f t="shared" si="0"/>
        <v>9300</v>
      </c>
    </row>
    <row r="34" s="1" customFormat="1" customHeight="1" spans="1:6">
      <c r="A34" s="10"/>
      <c r="B34" s="4" t="s">
        <v>74</v>
      </c>
      <c r="C34" s="4" t="s">
        <v>75</v>
      </c>
      <c r="D34" s="4">
        <v>532</v>
      </c>
      <c r="E34" s="7">
        <v>7980</v>
      </c>
      <c r="F34" s="1">
        <f t="shared" si="0"/>
        <v>7980</v>
      </c>
    </row>
    <row r="35" s="1" customFormat="1" customHeight="1" spans="1:6">
      <c r="A35" s="11"/>
      <c r="B35" s="4" t="s">
        <v>76</v>
      </c>
      <c r="C35" s="4" t="s">
        <v>77</v>
      </c>
      <c r="D35" s="4">
        <v>560</v>
      </c>
      <c r="E35" s="7">
        <v>8400</v>
      </c>
      <c r="F35" s="1">
        <f t="shared" si="0"/>
        <v>8400</v>
      </c>
    </row>
    <row r="36" s="1" customFormat="1" customHeight="1" spans="1:6">
      <c r="A36" s="4" t="s">
        <v>78</v>
      </c>
      <c r="B36" s="4" t="s">
        <v>79</v>
      </c>
      <c r="C36" s="4" t="s">
        <v>80</v>
      </c>
      <c r="D36" s="4">
        <v>1055</v>
      </c>
      <c r="E36" s="7">
        <v>15825</v>
      </c>
      <c r="F36" s="1">
        <f t="shared" si="0"/>
        <v>15825</v>
      </c>
    </row>
    <row r="37" s="1" customFormat="1" customHeight="1" spans="1:6">
      <c r="A37" s="9" t="s">
        <v>81</v>
      </c>
      <c r="B37" s="4" t="s">
        <v>82</v>
      </c>
      <c r="C37" s="4" t="s">
        <v>83</v>
      </c>
      <c r="D37" s="4">
        <v>1895</v>
      </c>
      <c r="E37" s="7">
        <v>28425</v>
      </c>
      <c r="F37" s="1">
        <f t="shared" si="0"/>
        <v>28425</v>
      </c>
    </row>
    <row r="38" s="1" customFormat="1" customHeight="1" spans="1:6">
      <c r="A38" s="9" t="s">
        <v>84</v>
      </c>
      <c r="B38" s="4" t="s">
        <v>85</v>
      </c>
      <c r="C38" s="4" t="s">
        <v>86</v>
      </c>
      <c r="D38" s="4">
        <v>1796</v>
      </c>
      <c r="E38" s="7">
        <v>26940</v>
      </c>
      <c r="F38" s="1">
        <f t="shared" si="0"/>
        <v>26940</v>
      </c>
    </row>
    <row r="39" s="1" customFormat="1" customHeight="1" spans="1:6">
      <c r="A39" s="10"/>
      <c r="B39" s="4" t="s">
        <v>87</v>
      </c>
      <c r="C39" s="4" t="s">
        <v>88</v>
      </c>
      <c r="D39" s="4">
        <v>2494</v>
      </c>
      <c r="E39" s="7">
        <v>37410</v>
      </c>
      <c r="F39" s="1">
        <f t="shared" si="0"/>
        <v>37410</v>
      </c>
    </row>
    <row r="40" s="1" customFormat="1" customHeight="1" spans="1:6">
      <c r="A40" s="10"/>
      <c r="B40" s="4" t="s">
        <v>89</v>
      </c>
      <c r="C40" s="4" t="s">
        <v>90</v>
      </c>
      <c r="D40" s="4">
        <v>583</v>
      </c>
      <c r="E40" s="7">
        <v>8745</v>
      </c>
      <c r="F40" s="1">
        <f t="shared" si="0"/>
        <v>8745</v>
      </c>
    </row>
    <row r="41" s="1" customFormat="1" customHeight="1" spans="1:6">
      <c r="A41" s="10"/>
      <c r="B41" s="4" t="s">
        <v>91</v>
      </c>
      <c r="C41" s="4" t="s">
        <v>92</v>
      </c>
      <c r="D41" s="4">
        <v>622</v>
      </c>
      <c r="E41" s="7">
        <v>9330</v>
      </c>
      <c r="F41" s="1">
        <f t="shared" si="0"/>
        <v>9330</v>
      </c>
    </row>
    <row r="42" s="1" customFormat="1" customHeight="1" spans="1:6">
      <c r="A42" s="10"/>
      <c r="B42" s="4" t="s">
        <v>93</v>
      </c>
      <c r="C42" s="4" t="s">
        <v>94</v>
      </c>
      <c r="D42" s="4">
        <v>580</v>
      </c>
      <c r="E42" s="7">
        <v>8700</v>
      </c>
      <c r="F42" s="1">
        <f t="shared" si="0"/>
        <v>8700</v>
      </c>
    </row>
    <row r="43" s="1" customFormat="1" customHeight="1" spans="1:6">
      <c r="A43" s="10"/>
      <c r="B43" s="4" t="s">
        <v>95</v>
      </c>
      <c r="C43" s="4" t="s">
        <v>96</v>
      </c>
      <c r="D43" s="4">
        <v>783</v>
      </c>
      <c r="E43" s="7">
        <v>11745</v>
      </c>
      <c r="F43" s="1">
        <f t="shared" si="0"/>
        <v>11745</v>
      </c>
    </row>
    <row r="44" s="1" customFormat="1" customHeight="1" spans="1:6">
      <c r="A44" s="11"/>
      <c r="B44" s="4" t="s">
        <v>97</v>
      </c>
      <c r="C44" s="4" t="s">
        <v>98</v>
      </c>
      <c r="D44" s="4">
        <v>905</v>
      </c>
      <c r="E44" s="7">
        <v>13575</v>
      </c>
      <c r="F44" s="1">
        <f t="shared" si="0"/>
        <v>13575</v>
      </c>
    </row>
    <row r="45" s="1" customFormat="1" customHeight="1" spans="1:6">
      <c r="A45" s="9" t="s">
        <v>99</v>
      </c>
      <c r="B45" s="4" t="s">
        <v>100</v>
      </c>
      <c r="C45" s="4" t="s">
        <v>101</v>
      </c>
      <c r="D45" s="4">
        <v>4724</v>
      </c>
      <c r="E45" s="7">
        <v>70860</v>
      </c>
      <c r="F45" s="1">
        <f t="shared" si="0"/>
        <v>70860</v>
      </c>
    </row>
    <row r="46" s="1" customFormat="1" customHeight="1" spans="1:6">
      <c r="A46" s="11"/>
      <c r="B46" s="4" t="s">
        <v>102</v>
      </c>
      <c r="C46" s="4" t="s">
        <v>103</v>
      </c>
      <c r="D46" s="4">
        <v>1346</v>
      </c>
      <c r="E46" s="7">
        <v>20190</v>
      </c>
      <c r="F46" s="1">
        <f t="shared" si="0"/>
        <v>20190</v>
      </c>
    </row>
    <row r="47" s="2" customFormat="1" customHeight="1" spans="1:16381">
      <c r="A47" s="12"/>
      <c r="B47" s="13" t="s">
        <v>104</v>
      </c>
      <c r="C47" s="12"/>
      <c r="D47" s="13">
        <f>SUM(D3:D46)</f>
        <v>52094</v>
      </c>
      <c r="E47" s="13">
        <v>781410</v>
      </c>
      <c r="F47" s="14">
        <f t="shared" si="0"/>
        <v>781410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</row>
  </sheetData>
  <mergeCells count="9">
    <mergeCell ref="A1:E1"/>
    <mergeCell ref="A3:A5"/>
    <mergeCell ref="A6:A9"/>
    <mergeCell ref="A10:A16"/>
    <mergeCell ref="A17:A22"/>
    <mergeCell ref="A23:A30"/>
    <mergeCell ref="A31:A35"/>
    <mergeCell ref="A38:A44"/>
    <mergeCell ref="A45:A46"/>
  </mergeCells>
  <pageMargins left="0.700694444444445" right="0.275" top="0.590277777777778" bottom="0.1965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改变</cp:lastModifiedBy>
  <dcterms:created xsi:type="dcterms:W3CDTF">2022-12-30T08:46:00Z</dcterms:created>
  <dcterms:modified xsi:type="dcterms:W3CDTF">2023-01-09T03:32:43Z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DF332321D09E4BE38CDC019716A76603</vt:lpwstr>
  </property>
  <property fmtid="{D5CDD505-2E9C-101B-9397-08002B2CF9AE}" pid="3" name="KSOProductBuildVer">
    <vt:lpwstr>2052-11.1.0.13703</vt:lpwstr>
  </property>
</Properties>
</file>