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全市滴灌面积分乡镇" sheetId="3" r:id="rId1"/>
  </sheets>
  <calcPr calcId="144525"/>
</workbook>
</file>

<file path=xl/sharedStrings.xml><?xml version="1.0" encoding="utf-8"?>
<sst xmlns="http://schemas.openxmlformats.org/spreadsheetml/2006/main" count="505" uniqueCount="234">
  <si>
    <t>2023年长葛市玉米绿色高产高效行动精准滴灌水肥一体化设施设备补助表</t>
  </si>
  <si>
    <t>序号</t>
  </si>
  <si>
    <t>乡镇</t>
  </si>
  <si>
    <t>行政村</t>
  </si>
  <si>
    <t>实施主体</t>
  </si>
  <si>
    <t>补助面积（亩）</t>
  </si>
  <si>
    <t>发票金额（元）</t>
  </si>
  <si>
    <t>购买价格（元/亩）</t>
  </si>
  <si>
    <t>补助金额（元）</t>
  </si>
  <si>
    <t>备注</t>
  </si>
  <si>
    <t>南席镇</t>
  </si>
  <si>
    <t>侯张</t>
  </si>
  <si>
    <t>苏建壮</t>
  </si>
  <si>
    <t>万亩示范区</t>
  </si>
  <si>
    <t>李庄</t>
  </si>
  <si>
    <t>李金科</t>
  </si>
  <si>
    <t>李六亭</t>
  </si>
  <si>
    <t>李占国</t>
  </si>
  <si>
    <t>朱世杰</t>
  </si>
  <si>
    <t>魏二安</t>
  </si>
  <si>
    <t>曹碾头</t>
  </si>
  <si>
    <t>贾树森</t>
  </si>
  <si>
    <t>张政伟</t>
  </si>
  <si>
    <t>孙新庄</t>
  </si>
  <si>
    <t>水牛陈</t>
  </si>
  <si>
    <t>李中先</t>
  </si>
  <si>
    <t>宋廷如</t>
  </si>
  <si>
    <t>马台</t>
  </si>
  <si>
    <t>黄子云</t>
  </si>
  <si>
    <t>教门庄</t>
  </si>
  <si>
    <t>长葛市保平家庭农场</t>
  </si>
  <si>
    <t>西辛庄</t>
  </si>
  <si>
    <t>林振喜</t>
  </si>
  <si>
    <t>李新科</t>
  </si>
  <si>
    <t>西辛庄、大王庄</t>
  </si>
  <si>
    <t>许红杰</t>
  </si>
  <si>
    <t>山郭</t>
  </si>
  <si>
    <t>许保平</t>
  </si>
  <si>
    <t>董占业</t>
  </si>
  <si>
    <t>董栋才</t>
  </si>
  <si>
    <t>董晓军</t>
  </si>
  <si>
    <t>许纪州</t>
  </si>
  <si>
    <t>许石磊</t>
  </si>
  <si>
    <t>高庙</t>
  </si>
  <si>
    <t>董林林</t>
  </si>
  <si>
    <t>马武</t>
  </si>
  <si>
    <t>杨书园</t>
  </si>
  <si>
    <t>胡街</t>
  </si>
  <si>
    <t>胡兵豪</t>
  </si>
  <si>
    <t>贾庄</t>
  </si>
  <si>
    <t>贾旭阳</t>
  </si>
  <si>
    <t>合计</t>
  </si>
  <si>
    <t>古桥镇</t>
  </si>
  <si>
    <t>谢庄</t>
  </si>
  <si>
    <t>一帆种植家庭农场  张保民</t>
  </si>
  <si>
    <t>夹岗</t>
  </si>
  <si>
    <t>会会家庭农场  谢会科</t>
  </si>
  <si>
    <t>董天龙</t>
  </si>
  <si>
    <t>长葛市三惠种植专业合作社    高三保</t>
  </si>
  <si>
    <t>郭庄</t>
  </si>
  <si>
    <t>长葛市郭军伟家庭农场</t>
  </si>
  <si>
    <t>长葛市培沛家庭农场郭满长</t>
  </si>
  <si>
    <t>史庄</t>
  </si>
  <si>
    <t>长葛市丰宝种植合作社   古建宝</t>
  </si>
  <si>
    <t>师庄</t>
  </si>
  <si>
    <t>赵战民</t>
  </si>
  <si>
    <t>马书田</t>
  </si>
  <si>
    <t>古桥村</t>
  </si>
  <si>
    <t>长葛市江丽家庭农场  张江丽</t>
  </si>
  <si>
    <t>长葛市马春涛家庭农场   马春涛</t>
  </si>
  <si>
    <t>陈故村</t>
  </si>
  <si>
    <t>长葛市田硕种植家庭农场  黄子云</t>
  </si>
  <si>
    <t>长葛市海滨家庭农场  张占军</t>
  </si>
  <si>
    <t>石庄</t>
  </si>
  <si>
    <t>长葛市金玉农业发展有限公司  李守生</t>
  </si>
  <si>
    <t>苑店</t>
  </si>
  <si>
    <t>长葛市超峰农产品销售部 过超峰</t>
  </si>
  <si>
    <t>岗李村</t>
  </si>
  <si>
    <t>长葛市保针种植家庭农场  李朝阳</t>
  </si>
  <si>
    <t>黄岗村</t>
  </si>
  <si>
    <t>春天种植专业合作社  任群英</t>
  </si>
  <si>
    <t>长葛市乾冠家庭农场  黄冠军</t>
  </si>
  <si>
    <t>岗李、古贤、石庄</t>
  </si>
  <si>
    <t>鑫航种植专业合作社  李宝强/李二强</t>
  </si>
  <si>
    <t>巩庄</t>
  </si>
  <si>
    <t>长葛市永明家庭农场  张军霞</t>
  </si>
  <si>
    <t>何路口</t>
  </si>
  <si>
    <t>何和家园养殖场贺喜平</t>
  </si>
  <si>
    <t>徐王赵</t>
  </si>
  <si>
    <t>赵亚锋</t>
  </si>
  <si>
    <t>石象镇</t>
  </si>
  <si>
    <t>坡李王村</t>
  </si>
  <si>
    <t>柳梅家庭农场   翟俊生</t>
  </si>
  <si>
    <t>桂庄村</t>
  </si>
  <si>
    <t>桂丙新</t>
  </si>
  <si>
    <t>石西村</t>
  </si>
  <si>
    <t>长葛市方圆种植合作社宋中亮</t>
  </si>
  <si>
    <t>石东村</t>
  </si>
  <si>
    <t>长葛市李军强种植厂李建峰</t>
  </si>
  <si>
    <t>古佛寺村</t>
  </si>
  <si>
    <t>河南鼎研泽田农业科技开发有限公司杨鸣鹤</t>
  </si>
  <si>
    <t>百亩试验田</t>
  </si>
  <si>
    <t>董村镇</t>
  </si>
  <si>
    <t>高车贾村</t>
  </si>
  <si>
    <t>长葛市陈平家庭农场陈平</t>
  </si>
  <si>
    <t>高车贾、屈庄村</t>
  </si>
  <si>
    <t>长葛市玉丰达家庭农场孙万选</t>
  </si>
  <si>
    <t>大鲁村</t>
  </si>
  <si>
    <t>长葛市尚嘉农业发展有限公司王钊亮</t>
  </si>
  <si>
    <t>李河口村</t>
  </si>
  <si>
    <t>长葛市巧云家庭农场李留灿</t>
  </si>
  <si>
    <t>庞岗村</t>
  </si>
  <si>
    <t>长葛市超朋家庭农场庞超</t>
  </si>
  <si>
    <t>坡王村</t>
  </si>
  <si>
    <t>长葛市鑫茂种植专业合作社王风超</t>
  </si>
  <si>
    <t>长葛市百家福家庭农场王景涛</t>
  </si>
  <si>
    <t>口王村</t>
  </si>
  <si>
    <t>长葛市瑞裕家庭农场赵永超</t>
  </si>
  <si>
    <t>殿后刘村</t>
  </si>
  <si>
    <t>长葛市丰安种植专业合作社田建强</t>
  </si>
  <si>
    <t>董村社区</t>
  </si>
  <si>
    <t>长葛市张国领家庭农场张国领</t>
  </si>
  <si>
    <t>老城镇</t>
  </si>
  <si>
    <t>王家庄村</t>
  </si>
  <si>
    <t>长葛市中科种植专业合作社</t>
  </si>
  <si>
    <t>李庄村</t>
  </si>
  <si>
    <t>长葛市有治种植家庭农场孙有治</t>
  </si>
  <si>
    <t>大周镇</t>
  </si>
  <si>
    <t>新魏庄村</t>
  </si>
  <si>
    <t>长葛市冠东种植场王冠东</t>
  </si>
  <si>
    <t>大辛庄村</t>
  </si>
  <si>
    <t>长葛市启创农民种植专业合作社</t>
  </si>
  <si>
    <t>石桥路村</t>
  </si>
  <si>
    <t>路军保种植家庭农场</t>
  </si>
  <si>
    <t>长葛市禾企农业农民专业合作社  魏飞飞/张会英</t>
  </si>
  <si>
    <t>小河董村</t>
  </si>
  <si>
    <t>鑫裕园农业种植专业合作社</t>
  </si>
  <si>
    <t>强盛家庭农场李自强</t>
  </si>
  <si>
    <t>长葛市保才家庭农场李保才</t>
  </si>
  <si>
    <t>岚川府村、赵名寰村</t>
  </si>
  <si>
    <t>长葛市晨宇合作社</t>
  </si>
  <si>
    <t>夏张村、和尚杨村、大周村</t>
  </si>
  <si>
    <t>长葛市学魁农业种植合作社张晓燕</t>
  </si>
  <si>
    <t>小连府村</t>
  </si>
  <si>
    <t>王自兰</t>
  </si>
  <si>
    <t>佛耳湖镇</t>
  </si>
  <si>
    <t>簸箕杨村</t>
  </si>
  <si>
    <t>刘瑞芳</t>
  </si>
  <si>
    <t>九牛站村</t>
  </si>
  <si>
    <t>长葛市浩燕种植专业合作社张浩亮</t>
  </si>
  <si>
    <t>四三府村</t>
  </si>
  <si>
    <t>长葛市卓越家庭农场杨向京</t>
  </si>
  <si>
    <t>麻店村</t>
  </si>
  <si>
    <t>焦晓猛</t>
  </si>
  <si>
    <t>黑董村</t>
  </si>
  <si>
    <t>长葛市迎春家庭服务农场王迎春</t>
  </si>
  <si>
    <t>史慧霞</t>
  </si>
  <si>
    <t>申庄村</t>
  </si>
  <si>
    <t>长葛市民辉种植专业合作社张培峰</t>
  </si>
  <si>
    <t>官亭村</t>
  </si>
  <si>
    <t>长葛市龙耀种植合作社   宗丙灿</t>
  </si>
  <si>
    <t>秋庄村</t>
  </si>
  <si>
    <t>富旺农机专业合作社刘建西</t>
  </si>
  <si>
    <t>大孟村</t>
  </si>
  <si>
    <t>河南润丰农业有限公司    任永岗</t>
  </si>
  <si>
    <t>增福镇</t>
  </si>
  <si>
    <t>小许村</t>
  </si>
  <si>
    <t>超凡种植家庭农场黄保伟</t>
  </si>
  <si>
    <t>曹庄村</t>
  </si>
  <si>
    <t>俊娥种植专业合作社张俊娥</t>
  </si>
  <si>
    <t>张刘寨村</t>
  </si>
  <si>
    <t>杨昌恩</t>
  </si>
  <si>
    <t>石固镇</t>
  </si>
  <si>
    <t>花杨</t>
  </si>
  <si>
    <t>黄子业</t>
  </si>
  <si>
    <t>马素芬</t>
  </si>
  <si>
    <t>南东街</t>
  </si>
  <si>
    <t>李洋洋</t>
  </si>
  <si>
    <t>沈庄</t>
  </si>
  <si>
    <t>郑真龙</t>
  </si>
  <si>
    <t>沈庄、谷马</t>
  </si>
  <si>
    <t>杨聚才</t>
  </si>
  <si>
    <t>大马</t>
  </si>
  <si>
    <t>宋俊财</t>
  </si>
  <si>
    <t>纸坊李</t>
  </si>
  <si>
    <t>杨发田</t>
  </si>
  <si>
    <t>纸坊李、朝阳</t>
  </si>
  <si>
    <t>张亚伟、张须山</t>
  </si>
  <si>
    <t>南张庄</t>
  </si>
  <si>
    <t>田付家</t>
  </si>
  <si>
    <t>门伙</t>
  </si>
  <si>
    <t>门全祥</t>
  </si>
  <si>
    <t>坡湖镇</t>
  </si>
  <si>
    <t>苇园村</t>
  </si>
  <si>
    <t>刘新正</t>
  </si>
  <si>
    <t>后河镇</t>
  </si>
  <si>
    <t>闫楼村、烧盆宋村</t>
  </si>
  <si>
    <t>长葛市记申农作物种植家庭农场李记申</t>
  </si>
  <si>
    <t xml:space="preserve">闫楼村  </t>
  </si>
  <si>
    <t>长葛市升顺种植家庭农场王志红</t>
  </si>
  <si>
    <t>长葛市乐福农民专业合作社彭飞</t>
  </si>
  <si>
    <t>画匠王村</t>
  </si>
  <si>
    <t>长葛市彦师种植家庭农场刘合兴/王喜增</t>
  </si>
  <si>
    <t>徐庄社区</t>
  </si>
  <si>
    <t>同恩家庭农场高同恩</t>
  </si>
  <si>
    <t>刘士华社区</t>
  </si>
  <si>
    <t>长葛市绿色家园种植专业合作社刘玉军</t>
  </si>
  <si>
    <t>长葛市盟浩种植农场杨新建</t>
  </si>
  <si>
    <t>金苗家庭农场乔景阳</t>
  </si>
  <si>
    <t>丰禾家庭农场刘德峰</t>
  </si>
  <si>
    <t>陈根宝</t>
  </si>
  <si>
    <t>和尚桥镇</t>
  </si>
  <si>
    <t>太平店</t>
  </si>
  <si>
    <t>刘广德</t>
  </si>
  <si>
    <t>范红伟</t>
  </si>
  <si>
    <t>太平村岗张</t>
  </si>
  <si>
    <t>长葛市谷满硕家庭农场张宪法</t>
  </si>
  <si>
    <t>岗杨</t>
  </si>
  <si>
    <t>长葛市海五家庭农场王海五</t>
  </si>
  <si>
    <t>长葛市文博家庭农场杨全立</t>
  </si>
  <si>
    <t>牛庄</t>
  </si>
  <si>
    <t>岳书学</t>
  </si>
  <si>
    <t>段庄</t>
  </si>
  <si>
    <t>长葛市众辉农业专业合作社曾慧军</t>
  </si>
  <si>
    <t>贾磊刚</t>
  </si>
  <si>
    <t>秦庄</t>
  </si>
  <si>
    <t>张福栋</t>
  </si>
  <si>
    <t>张鸿轩</t>
  </si>
  <si>
    <t>贾庄、秦庄</t>
  </si>
  <si>
    <t>长葛市民生种植专业合作社赵利明</t>
  </si>
  <si>
    <t>建设办</t>
  </si>
  <si>
    <t>岗刘社区</t>
  </si>
  <si>
    <t>高同恩</t>
  </si>
  <si>
    <t>全市总计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</si>
</sst>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Tahoma"/>
      <charset val="134"/>
    </font>
    <font>
      <sz val="11"/>
      <color theme="1"/>
      <name val="宋体"/>
      <charset val="134"/>
    </font>
    <font>
      <b/>
      <sz val="24"/>
      <color theme="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4" fillId="0" borderId="0">
      <alignment vertical="center"/>
    </xf>
    <xf numFmtId="0" fontId="4" fillId="0" borderId="0">
      <alignment vertical="center"/>
    </xf>
  </cellStyleXfs>
  <cellXfs count="9">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6"/>
  <sheetViews>
    <sheetView tabSelected="1" workbookViewId="0">
      <selection activeCell="G5" sqref="G5"/>
    </sheetView>
  </sheetViews>
  <sheetFormatPr defaultColWidth="21" defaultRowHeight="14.25"/>
  <cols>
    <col min="1" max="1" width="5.75" style="2" customWidth="1"/>
    <col min="2" max="2" width="10" style="2" customWidth="1"/>
    <col min="3" max="3" width="9" style="2" customWidth="1"/>
    <col min="4" max="4" width="23.5" style="2" customWidth="1"/>
    <col min="5" max="5" width="14.25" style="2" customWidth="1"/>
    <col min="6" max="16378" width="21" style="2" customWidth="1"/>
    <col min="16379" max="16384" width="21" style="2"/>
  </cols>
  <sheetData>
    <row r="1" ht="53" customHeight="1" spans="1:9">
      <c r="A1" s="3" t="s">
        <v>0</v>
      </c>
      <c r="B1" s="3"/>
      <c r="C1" s="3"/>
      <c r="D1" s="3"/>
      <c r="E1" s="3"/>
      <c r="F1" s="3"/>
      <c r="G1" s="3"/>
      <c r="H1" s="3"/>
      <c r="I1" s="3"/>
    </row>
    <row r="2" s="1" customFormat="1" ht="48" customHeight="1" spans="1:9">
      <c r="A2" s="4" t="s">
        <v>1</v>
      </c>
      <c r="B2" s="4" t="s">
        <v>2</v>
      </c>
      <c r="C2" s="4" t="s">
        <v>3</v>
      </c>
      <c r="D2" s="4" t="s">
        <v>4</v>
      </c>
      <c r="E2" s="4" t="s">
        <v>5</v>
      </c>
      <c r="F2" s="4" t="s">
        <v>6</v>
      </c>
      <c r="G2" s="4" t="s">
        <v>7</v>
      </c>
      <c r="H2" s="5" t="s">
        <v>8</v>
      </c>
      <c r="I2" s="4" t="s">
        <v>9</v>
      </c>
    </row>
    <row r="3" s="1" customFormat="1" ht="21" customHeight="1" spans="1:9">
      <c r="A3" s="4">
        <v>1</v>
      </c>
      <c r="B3" s="6" t="s">
        <v>10</v>
      </c>
      <c r="C3" s="6" t="s">
        <v>11</v>
      </c>
      <c r="D3" s="6" t="s">
        <v>12</v>
      </c>
      <c r="E3" s="4">
        <v>169.95</v>
      </c>
      <c r="F3" s="4">
        <v>24434.92</v>
      </c>
      <c r="G3" s="5">
        <v>143.777110914975</v>
      </c>
      <c r="H3" s="5">
        <v>21991.428</v>
      </c>
      <c r="I3" s="4" t="s">
        <v>13</v>
      </c>
    </row>
    <row r="4" s="1" customFormat="1" ht="21" customHeight="1" spans="1:9">
      <c r="A4" s="4">
        <v>2</v>
      </c>
      <c r="B4" s="6" t="s">
        <v>10</v>
      </c>
      <c r="C4" s="6" t="s">
        <v>14</v>
      </c>
      <c r="D4" s="6" t="s">
        <v>15</v>
      </c>
      <c r="E4" s="4">
        <v>48.5</v>
      </c>
      <c r="F4" s="4">
        <v>8887.99</v>
      </c>
      <c r="G4" s="5">
        <v>183.257525773196</v>
      </c>
      <c r="H4" s="5">
        <v>6547.5</v>
      </c>
      <c r="I4" s="4" t="s">
        <v>13</v>
      </c>
    </row>
    <row r="5" s="1" customFormat="1" ht="21" customHeight="1" spans="1:9">
      <c r="A5" s="4">
        <v>3</v>
      </c>
      <c r="B5" s="6" t="s">
        <v>10</v>
      </c>
      <c r="C5" s="6" t="s">
        <v>14</v>
      </c>
      <c r="D5" s="6" t="s">
        <v>16</v>
      </c>
      <c r="E5" s="4">
        <v>180</v>
      </c>
      <c r="F5" s="4">
        <v>13130</v>
      </c>
      <c r="G5" s="5">
        <v>72.9444444444444</v>
      </c>
      <c r="H5" s="5">
        <v>11817</v>
      </c>
      <c r="I5" s="4" t="s">
        <v>13</v>
      </c>
    </row>
    <row r="6" s="1" customFormat="1" ht="21" customHeight="1" spans="1:9">
      <c r="A6" s="4">
        <v>4</v>
      </c>
      <c r="B6" s="6" t="s">
        <v>10</v>
      </c>
      <c r="C6" s="6" t="s">
        <v>14</v>
      </c>
      <c r="D6" s="6" t="s">
        <v>17</v>
      </c>
      <c r="E6" s="4">
        <v>151.89</v>
      </c>
      <c r="F6" s="4">
        <v>25206.5</v>
      </c>
      <c r="G6" s="5">
        <v>165.952333925867</v>
      </c>
      <c r="H6" s="5">
        <v>20505.15</v>
      </c>
      <c r="I6" s="4" t="s">
        <v>13</v>
      </c>
    </row>
    <row r="7" s="1" customFormat="1" ht="21" customHeight="1" spans="1:9">
      <c r="A7" s="4">
        <v>5</v>
      </c>
      <c r="B7" s="6" t="s">
        <v>10</v>
      </c>
      <c r="C7" s="6" t="s">
        <v>14</v>
      </c>
      <c r="D7" s="6" t="s">
        <v>18</v>
      </c>
      <c r="E7" s="4">
        <v>220.05</v>
      </c>
      <c r="F7" s="4">
        <v>29389.92</v>
      </c>
      <c r="G7" s="5">
        <v>133.560190865712</v>
      </c>
      <c r="H7" s="5">
        <v>26450.928</v>
      </c>
      <c r="I7" s="4" t="s">
        <v>13</v>
      </c>
    </row>
    <row r="8" s="1" customFormat="1" ht="21" customHeight="1" spans="1:9">
      <c r="A8" s="4">
        <v>6</v>
      </c>
      <c r="B8" s="6" t="s">
        <v>10</v>
      </c>
      <c r="C8" s="6" t="s">
        <v>14</v>
      </c>
      <c r="D8" s="6" t="s">
        <v>19</v>
      </c>
      <c r="E8" s="4">
        <v>94.13</v>
      </c>
      <c r="F8" s="4">
        <v>12336.5</v>
      </c>
      <c r="G8" s="5">
        <v>131.058111122915</v>
      </c>
      <c r="H8" s="5">
        <v>11102.85</v>
      </c>
      <c r="I8" s="4" t="s">
        <v>13</v>
      </c>
    </row>
    <row r="9" s="1" customFormat="1" ht="21" customHeight="1" spans="1:9">
      <c r="A9" s="4">
        <v>7</v>
      </c>
      <c r="B9" s="6" t="s">
        <v>10</v>
      </c>
      <c r="C9" s="6" t="s">
        <v>20</v>
      </c>
      <c r="D9" s="6" t="s">
        <v>21</v>
      </c>
      <c r="E9" s="4">
        <v>174.47</v>
      </c>
      <c r="F9" s="4">
        <v>13841.04</v>
      </c>
      <c r="G9" s="5">
        <v>79.3319195277125</v>
      </c>
      <c r="H9" s="5">
        <v>12456.936</v>
      </c>
      <c r="I9" s="4" t="s">
        <v>13</v>
      </c>
    </row>
    <row r="10" s="1" customFormat="1" ht="21" customHeight="1" spans="1:9">
      <c r="A10" s="4">
        <v>8</v>
      </c>
      <c r="B10" s="6" t="s">
        <v>10</v>
      </c>
      <c r="C10" s="6" t="s">
        <v>20</v>
      </c>
      <c r="D10" s="6" t="s">
        <v>22</v>
      </c>
      <c r="E10" s="4">
        <v>230</v>
      </c>
      <c r="F10" s="4">
        <v>27870.5</v>
      </c>
      <c r="G10" s="5">
        <v>121.176086956522</v>
      </c>
      <c r="H10" s="5">
        <v>25083.45</v>
      </c>
      <c r="I10" s="4" t="s">
        <v>13</v>
      </c>
    </row>
    <row r="11" s="1" customFormat="1" ht="21" customHeight="1" spans="1:9">
      <c r="A11" s="4">
        <v>9</v>
      </c>
      <c r="B11" s="6" t="s">
        <v>10</v>
      </c>
      <c r="C11" s="6" t="s">
        <v>20</v>
      </c>
      <c r="D11" s="6" t="s">
        <v>23</v>
      </c>
      <c r="E11" s="4">
        <v>90</v>
      </c>
      <c r="F11" s="4">
        <v>11837.19</v>
      </c>
      <c r="G11" s="5">
        <v>131.524333333333</v>
      </c>
      <c r="H11" s="5">
        <v>10653.471</v>
      </c>
      <c r="I11" s="4" t="s">
        <v>13</v>
      </c>
    </row>
    <row r="12" s="1" customFormat="1" ht="21" customHeight="1" spans="1:9">
      <c r="A12" s="4">
        <v>10</v>
      </c>
      <c r="B12" s="6" t="s">
        <v>10</v>
      </c>
      <c r="C12" s="6" t="s">
        <v>24</v>
      </c>
      <c r="D12" s="6" t="s">
        <v>25</v>
      </c>
      <c r="E12" s="4">
        <v>380</v>
      </c>
      <c r="F12" s="4">
        <v>39337.5</v>
      </c>
      <c r="G12" s="5">
        <v>103.519736842105</v>
      </c>
      <c r="H12" s="5">
        <v>35403.75</v>
      </c>
      <c r="I12" s="4" t="s">
        <v>13</v>
      </c>
    </row>
    <row r="13" s="1" customFormat="1" ht="21" customHeight="1" spans="1:9">
      <c r="A13" s="4">
        <v>11</v>
      </c>
      <c r="B13" s="6" t="s">
        <v>10</v>
      </c>
      <c r="C13" s="6" t="s">
        <v>24</v>
      </c>
      <c r="D13" s="6" t="s">
        <v>26</v>
      </c>
      <c r="E13" s="4">
        <v>140.3</v>
      </c>
      <c r="F13" s="4">
        <v>10455.51</v>
      </c>
      <c r="G13" s="5">
        <v>74.5225231646472</v>
      </c>
      <c r="H13" s="5">
        <v>9409.959</v>
      </c>
      <c r="I13" s="4" t="s">
        <v>13</v>
      </c>
    </row>
    <row r="14" s="1" customFormat="1" ht="21" customHeight="1" spans="1:9">
      <c r="A14" s="4">
        <v>12</v>
      </c>
      <c r="B14" s="6" t="s">
        <v>10</v>
      </c>
      <c r="C14" s="6" t="s">
        <v>27</v>
      </c>
      <c r="D14" s="6" t="s">
        <v>28</v>
      </c>
      <c r="E14" s="4">
        <v>334.56</v>
      </c>
      <c r="F14" s="4">
        <v>48770</v>
      </c>
      <c r="G14" s="5">
        <v>145.773553323769</v>
      </c>
      <c r="H14" s="5">
        <v>43893</v>
      </c>
      <c r="I14" s="4" t="s">
        <v>13</v>
      </c>
    </row>
    <row r="15" s="1" customFormat="1" ht="21" customHeight="1" spans="1:9">
      <c r="A15" s="4">
        <v>13</v>
      </c>
      <c r="B15" s="6" t="s">
        <v>10</v>
      </c>
      <c r="C15" s="6" t="s">
        <v>29</v>
      </c>
      <c r="D15" s="6" t="s">
        <v>30</v>
      </c>
      <c r="E15" s="4">
        <v>101.01</v>
      </c>
      <c r="F15" s="4">
        <v>11811.5</v>
      </c>
      <c r="G15" s="5">
        <v>116.933966933967</v>
      </c>
      <c r="H15" s="5">
        <v>10630.35</v>
      </c>
      <c r="I15" s="4" t="s">
        <v>13</v>
      </c>
    </row>
    <row r="16" s="1" customFormat="1" ht="21" customHeight="1" spans="1:9">
      <c r="A16" s="4">
        <v>14</v>
      </c>
      <c r="B16" s="6" t="s">
        <v>10</v>
      </c>
      <c r="C16" s="7" t="s">
        <v>31</v>
      </c>
      <c r="D16" s="7" t="s">
        <v>32</v>
      </c>
      <c r="E16" s="4">
        <v>290</v>
      </c>
      <c r="F16" s="4">
        <v>29482.91</v>
      </c>
      <c r="G16" s="5">
        <v>101.665206896552</v>
      </c>
      <c r="H16" s="5">
        <v>26534.619</v>
      </c>
      <c r="I16" s="4" t="s">
        <v>13</v>
      </c>
    </row>
    <row r="17" s="1" customFormat="1" ht="21" customHeight="1" spans="1:9">
      <c r="A17" s="4">
        <v>15</v>
      </c>
      <c r="B17" s="4" t="s">
        <v>10</v>
      </c>
      <c r="C17" s="4" t="s">
        <v>31</v>
      </c>
      <c r="D17" s="4" t="s">
        <v>33</v>
      </c>
      <c r="E17" s="4">
        <v>105</v>
      </c>
      <c r="F17" s="4">
        <v>13675.39</v>
      </c>
      <c r="G17" s="5">
        <v>130.24180952381</v>
      </c>
      <c r="H17" s="5">
        <v>12307.851</v>
      </c>
      <c r="I17" s="4" t="s">
        <v>13</v>
      </c>
    </row>
    <row r="18" s="1" customFormat="1" ht="21" customHeight="1" spans="1:9">
      <c r="A18" s="4">
        <v>16</v>
      </c>
      <c r="B18" s="4" t="s">
        <v>10</v>
      </c>
      <c r="C18" s="4" t="s">
        <v>34</v>
      </c>
      <c r="D18" s="4" t="s">
        <v>35</v>
      </c>
      <c r="E18" s="4">
        <v>355</v>
      </c>
      <c r="F18" s="4">
        <v>51621</v>
      </c>
      <c r="G18" s="5">
        <v>145.411267605634</v>
      </c>
      <c r="H18" s="5">
        <v>46458.9</v>
      </c>
      <c r="I18" s="4" t="s">
        <v>13</v>
      </c>
    </row>
    <row r="19" s="1" customFormat="1" ht="21" customHeight="1" spans="1:9">
      <c r="A19" s="4">
        <v>17</v>
      </c>
      <c r="B19" s="4" t="s">
        <v>10</v>
      </c>
      <c r="C19" s="4" t="s">
        <v>36</v>
      </c>
      <c r="D19" s="4" t="s">
        <v>37</v>
      </c>
      <c r="E19" s="4">
        <v>55</v>
      </c>
      <c r="F19" s="4">
        <v>7523.5</v>
      </c>
      <c r="G19" s="5">
        <v>136.790909090909</v>
      </c>
      <c r="H19" s="5">
        <v>6771.15</v>
      </c>
      <c r="I19" s="4" t="s">
        <v>13</v>
      </c>
    </row>
    <row r="20" s="1" customFormat="1" ht="21" customHeight="1" spans="1:9">
      <c r="A20" s="4">
        <v>18</v>
      </c>
      <c r="B20" s="4" t="s">
        <v>10</v>
      </c>
      <c r="C20" s="4" t="s">
        <v>36</v>
      </c>
      <c r="D20" s="4" t="s">
        <v>38</v>
      </c>
      <c r="E20" s="4">
        <v>110</v>
      </c>
      <c r="F20" s="4">
        <v>9554.5</v>
      </c>
      <c r="G20" s="5">
        <v>86.8590909090909</v>
      </c>
      <c r="H20" s="5">
        <v>8599.05</v>
      </c>
      <c r="I20" s="4" t="s">
        <v>13</v>
      </c>
    </row>
    <row r="21" s="1" customFormat="1" ht="21" customHeight="1" spans="1:9">
      <c r="A21" s="4">
        <v>19</v>
      </c>
      <c r="B21" s="4" t="s">
        <v>10</v>
      </c>
      <c r="C21" s="4" t="s">
        <v>36</v>
      </c>
      <c r="D21" s="4" t="s">
        <v>39</v>
      </c>
      <c r="E21" s="4">
        <v>50</v>
      </c>
      <c r="F21" s="4">
        <v>5166.5</v>
      </c>
      <c r="G21" s="5">
        <v>103.33</v>
      </c>
      <c r="H21" s="5">
        <v>4649.85</v>
      </c>
      <c r="I21" s="4" t="s">
        <v>13</v>
      </c>
    </row>
    <row r="22" s="1" customFormat="1" ht="21" customHeight="1" spans="1:9">
      <c r="A22" s="4">
        <v>20</v>
      </c>
      <c r="B22" s="4" t="s">
        <v>10</v>
      </c>
      <c r="C22" s="4" t="s">
        <v>36</v>
      </c>
      <c r="D22" s="4" t="s">
        <v>40</v>
      </c>
      <c r="E22" s="4">
        <v>58</v>
      </c>
      <c r="F22" s="4">
        <v>9090</v>
      </c>
      <c r="G22" s="5">
        <v>156.724137931034</v>
      </c>
      <c r="H22" s="5">
        <v>7830</v>
      </c>
      <c r="I22" s="4" t="s">
        <v>13</v>
      </c>
    </row>
    <row r="23" s="1" customFormat="1" ht="21" customHeight="1" spans="1:9">
      <c r="A23" s="4">
        <v>21</v>
      </c>
      <c r="B23" s="4" t="s">
        <v>10</v>
      </c>
      <c r="C23" s="4" t="s">
        <v>36</v>
      </c>
      <c r="D23" s="4" t="s">
        <v>41</v>
      </c>
      <c r="E23" s="4">
        <v>139</v>
      </c>
      <c r="F23" s="4">
        <v>13624.9</v>
      </c>
      <c r="G23" s="5">
        <v>98.0208633093525</v>
      </c>
      <c r="H23" s="5">
        <v>12262.41</v>
      </c>
      <c r="I23" s="4" t="s">
        <v>13</v>
      </c>
    </row>
    <row r="24" s="1" customFormat="1" ht="21" customHeight="1" spans="1:9">
      <c r="A24" s="4">
        <v>22</v>
      </c>
      <c r="B24" s="4" t="s">
        <v>10</v>
      </c>
      <c r="C24" s="4" t="s">
        <v>36</v>
      </c>
      <c r="D24" s="4" t="s">
        <v>42</v>
      </c>
      <c r="E24" s="4">
        <v>78.93</v>
      </c>
      <c r="F24" s="4">
        <v>5800.5</v>
      </c>
      <c r="G24" s="5">
        <v>73.4891676168757</v>
      </c>
      <c r="H24" s="5">
        <v>5220.45</v>
      </c>
      <c r="I24" s="4" t="s">
        <v>13</v>
      </c>
    </row>
    <row r="25" s="1" customFormat="1" ht="21" customHeight="1" spans="1:9">
      <c r="A25" s="4">
        <v>23</v>
      </c>
      <c r="B25" s="4" t="s">
        <v>10</v>
      </c>
      <c r="C25" s="4" t="s">
        <v>43</v>
      </c>
      <c r="D25" s="4" t="s">
        <v>44</v>
      </c>
      <c r="E25" s="4">
        <v>260</v>
      </c>
      <c r="F25" s="4">
        <v>14927</v>
      </c>
      <c r="G25" s="5">
        <v>57.4115384615385</v>
      </c>
      <c r="H25" s="5">
        <v>13434.3</v>
      </c>
      <c r="I25" s="4" t="s">
        <v>13</v>
      </c>
    </row>
    <row r="26" s="1" customFormat="1" ht="21" customHeight="1" spans="1:9">
      <c r="A26" s="4">
        <v>24</v>
      </c>
      <c r="B26" s="4" t="s">
        <v>10</v>
      </c>
      <c r="C26" s="4" t="s">
        <v>45</v>
      </c>
      <c r="D26" s="4" t="s">
        <v>46</v>
      </c>
      <c r="E26" s="4">
        <v>100</v>
      </c>
      <c r="F26" s="4">
        <v>15463.1</v>
      </c>
      <c r="G26" s="5">
        <v>154.631</v>
      </c>
      <c r="H26" s="5">
        <v>13500</v>
      </c>
      <c r="I26" s="4" t="s">
        <v>13</v>
      </c>
    </row>
    <row r="27" s="1" customFormat="1" ht="21" customHeight="1" spans="1:9">
      <c r="A27" s="4">
        <v>25</v>
      </c>
      <c r="B27" s="4" t="s">
        <v>10</v>
      </c>
      <c r="C27" s="4" t="s">
        <v>47</v>
      </c>
      <c r="D27" s="4" t="s">
        <v>48</v>
      </c>
      <c r="E27" s="4">
        <v>288.58</v>
      </c>
      <c r="F27" s="4">
        <v>39758</v>
      </c>
      <c r="G27" s="5">
        <v>137.771155312218</v>
      </c>
      <c r="H27" s="5">
        <v>35782.2</v>
      </c>
      <c r="I27" s="4" t="s">
        <v>13</v>
      </c>
    </row>
    <row r="28" s="1" customFormat="1" ht="21" customHeight="1" spans="1:9">
      <c r="A28" s="4">
        <v>26</v>
      </c>
      <c r="B28" s="4" t="s">
        <v>10</v>
      </c>
      <c r="C28" s="4" t="s">
        <v>49</v>
      </c>
      <c r="D28" s="4" t="s">
        <v>50</v>
      </c>
      <c r="E28" s="4">
        <v>280.54</v>
      </c>
      <c r="F28" s="4">
        <v>25688.5</v>
      </c>
      <c r="G28" s="5">
        <v>91.5680473372781</v>
      </c>
      <c r="H28" s="5">
        <v>23119.65</v>
      </c>
      <c r="I28" s="4" t="s">
        <v>13</v>
      </c>
    </row>
    <row r="29" s="1" customFormat="1" ht="21" customHeight="1" spans="2:9">
      <c r="B29" s="4" t="s">
        <v>51</v>
      </c>
      <c r="C29" s="4"/>
      <c r="D29" s="4"/>
      <c r="E29" s="4">
        <v>4484.91</v>
      </c>
      <c r="F29" s="4">
        <v>518684.87</v>
      </c>
      <c r="G29" s="5"/>
      <c r="H29" s="5">
        <v>462416.202</v>
      </c>
      <c r="I29" s="4"/>
    </row>
    <row r="30" s="1" customFormat="1" ht="21" customHeight="1" spans="1:9">
      <c r="A30" s="4">
        <v>27</v>
      </c>
      <c r="B30" s="4" t="s">
        <v>52</v>
      </c>
      <c r="C30" s="4" t="s">
        <v>53</v>
      </c>
      <c r="D30" s="4" t="s">
        <v>54</v>
      </c>
      <c r="E30" s="4">
        <v>159.96</v>
      </c>
      <c r="F30" s="4">
        <v>19336</v>
      </c>
      <c r="G30" s="5">
        <v>120.88</v>
      </c>
      <c r="H30" s="5">
        <v>17402.36832</v>
      </c>
      <c r="I30" s="4" t="s">
        <v>13</v>
      </c>
    </row>
    <row r="31" s="1" customFormat="1" ht="21" customHeight="1" spans="1:9">
      <c r="A31" s="4">
        <v>28</v>
      </c>
      <c r="B31" s="4" t="s">
        <v>52</v>
      </c>
      <c r="C31" s="4" t="s">
        <v>55</v>
      </c>
      <c r="D31" s="4" t="s">
        <v>56</v>
      </c>
      <c r="E31" s="4">
        <v>100</v>
      </c>
      <c r="F31" s="4">
        <v>13120</v>
      </c>
      <c r="G31" s="5">
        <v>131.2</v>
      </c>
      <c r="H31" s="5">
        <v>11808</v>
      </c>
      <c r="I31" s="4" t="s">
        <v>13</v>
      </c>
    </row>
    <row r="32" s="1" customFormat="1" ht="21" customHeight="1" spans="1:9">
      <c r="A32" s="4">
        <v>29</v>
      </c>
      <c r="B32" s="4" t="s">
        <v>52</v>
      </c>
      <c r="C32" s="4" t="s">
        <v>57</v>
      </c>
      <c r="D32" s="4" t="s">
        <v>58</v>
      </c>
      <c r="E32" s="4">
        <v>100</v>
      </c>
      <c r="F32" s="4">
        <v>13689</v>
      </c>
      <c r="G32" s="5">
        <v>136.89</v>
      </c>
      <c r="H32" s="5">
        <v>12320.1</v>
      </c>
      <c r="I32" s="4" t="s">
        <v>13</v>
      </c>
    </row>
    <row r="33" s="1" customFormat="1" ht="21" customHeight="1" spans="1:9">
      <c r="A33" s="4">
        <v>30</v>
      </c>
      <c r="B33" s="4" t="s">
        <v>52</v>
      </c>
      <c r="C33" s="4" t="s">
        <v>59</v>
      </c>
      <c r="D33" s="4" t="s">
        <v>60</v>
      </c>
      <c r="E33" s="4">
        <v>200</v>
      </c>
      <c r="F33" s="4">
        <v>25378</v>
      </c>
      <c r="G33" s="5">
        <v>126.89</v>
      </c>
      <c r="H33" s="5">
        <v>22840.2</v>
      </c>
      <c r="I33" s="4" t="s">
        <v>13</v>
      </c>
    </row>
    <row r="34" s="1" customFormat="1" ht="21" customHeight="1" spans="1:9">
      <c r="A34" s="4">
        <v>31</v>
      </c>
      <c r="B34" s="4" t="s">
        <v>52</v>
      </c>
      <c r="C34" s="4" t="s">
        <v>59</v>
      </c>
      <c r="D34" s="4" t="s">
        <v>61</v>
      </c>
      <c r="E34" s="4">
        <v>105.04</v>
      </c>
      <c r="F34" s="4">
        <v>17342.5</v>
      </c>
      <c r="G34" s="5">
        <v>165.1</v>
      </c>
      <c r="H34" s="5">
        <v>14180.4</v>
      </c>
      <c r="I34" s="4" t="s">
        <v>13</v>
      </c>
    </row>
    <row r="35" s="1" customFormat="1" ht="21" customHeight="1" spans="1:9">
      <c r="A35" s="4">
        <v>32</v>
      </c>
      <c r="B35" s="4" t="s">
        <v>52</v>
      </c>
      <c r="C35" s="4" t="s">
        <v>62</v>
      </c>
      <c r="D35" s="4" t="s">
        <v>63</v>
      </c>
      <c r="E35" s="4">
        <v>220</v>
      </c>
      <c r="F35" s="4">
        <v>31089.5</v>
      </c>
      <c r="G35" s="5">
        <v>141.31</v>
      </c>
      <c r="H35" s="5">
        <v>27979.38</v>
      </c>
      <c r="I35" s="4" t="s">
        <v>13</v>
      </c>
    </row>
    <row r="36" s="1" customFormat="1" ht="21" customHeight="1" spans="1:9">
      <c r="A36" s="4">
        <v>33</v>
      </c>
      <c r="B36" s="4" t="s">
        <v>52</v>
      </c>
      <c r="C36" s="4" t="s">
        <v>64</v>
      </c>
      <c r="D36" s="4" t="s">
        <v>65</v>
      </c>
      <c r="E36" s="4">
        <v>54.25</v>
      </c>
      <c r="F36" s="4">
        <v>4456.5</v>
      </c>
      <c r="G36" s="5">
        <v>82.147465437788</v>
      </c>
      <c r="H36" s="5">
        <v>4010.85</v>
      </c>
      <c r="I36" s="4" t="s">
        <v>13</v>
      </c>
    </row>
    <row r="37" s="1" customFormat="1" ht="21" customHeight="1" spans="1:9">
      <c r="A37" s="4">
        <v>34</v>
      </c>
      <c r="B37" s="4" t="s">
        <v>52</v>
      </c>
      <c r="C37" s="4" t="s">
        <v>64</v>
      </c>
      <c r="D37" s="4" t="s">
        <v>66</v>
      </c>
      <c r="E37" s="4">
        <v>20.25</v>
      </c>
      <c r="F37" s="4">
        <v>1663.5</v>
      </c>
      <c r="G37" s="5">
        <v>82.1481481481482</v>
      </c>
      <c r="H37" s="5">
        <v>1497.15</v>
      </c>
      <c r="I37" s="4" t="s">
        <v>13</v>
      </c>
    </row>
    <row r="38" s="1" customFormat="1" ht="21" customHeight="1" spans="1:9">
      <c r="A38" s="4">
        <v>35</v>
      </c>
      <c r="B38" s="4" t="s">
        <v>52</v>
      </c>
      <c r="C38" s="4" t="s">
        <v>67</v>
      </c>
      <c r="D38" s="4" t="s">
        <v>68</v>
      </c>
      <c r="E38" s="4">
        <v>182.65</v>
      </c>
      <c r="F38" s="4">
        <v>15675</v>
      </c>
      <c r="G38" s="5">
        <v>85.82</v>
      </c>
      <c r="H38" s="5">
        <v>14107.5207</v>
      </c>
      <c r="I38" s="4" t="s">
        <v>13</v>
      </c>
    </row>
    <row r="39" s="1" customFormat="1" ht="21" customHeight="1" spans="1:9">
      <c r="A39" s="4">
        <v>36</v>
      </c>
      <c r="B39" s="4" t="s">
        <v>52</v>
      </c>
      <c r="C39" s="4" t="s">
        <v>67</v>
      </c>
      <c r="D39" s="4" t="s">
        <v>69</v>
      </c>
      <c r="E39" s="4">
        <v>56.25</v>
      </c>
      <c r="F39" s="4">
        <v>11981.9</v>
      </c>
      <c r="G39" s="5">
        <v>213.01</v>
      </c>
      <c r="H39" s="5">
        <v>7593.75</v>
      </c>
      <c r="I39" s="4" t="s">
        <v>13</v>
      </c>
    </row>
    <row r="40" s="1" customFormat="1" ht="21" customHeight="1" spans="1:9">
      <c r="A40" s="4">
        <v>37</v>
      </c>
      <c r="B40" s="4" t="s">
        <v>52</v>
      </c>
      <c r="C40" s="4" t="s">
        <v>70</v>
      </c>
      <c r="D40" s="4" t="s">
        <v>71</v>
      </c>
      <c r="E40" s="4">
        <v>419.3</v>
      </c>
      <c r="F40" s="4">
        <v>55350</v>
      </c>
      <c r="G40" s="5">
        <v>132</v>
      </c>
      <c r="H40" s="5">
        <v>49812.84</v>
      </c>
      <c r="I40" s="4" t="s">
        <v>13</v>
      </c>
    </row>
    <row r="41" s="1" customFormat="1" ht="21" customHeight="1" spans="1:9">
      <c r="A41" s="4">
        <v>38</v>
      </c>
      <c r="B41" s="4" t="s">
        <v>52</v>
      </c>
      <c r="C41" s="4" t="s">
        <v>31</v>
      </c>
      <c r="D41" s="4" t="s">
        <v>72</v>
      </c>
      <c r="E41" s="4">
        <v>232.72</v>
      </c>
      <c r="F41" s="4">
        <v>64130.1</v>
      </c>
      <c r="G41" s="5">
        <v>275.567634926091</v>
      </c>
      <c r="H41" s="5">
        <v>31417.2</v>
      </c>
      <c r="I41" s="4" t="s">
        <v>13</v>
      </c>
    </row>
    <row r="42" s="1" customFormat="1" ht="21" customHeight="1" spans="1:9">
      <c r="A42" s="4">
        <v>39</v>
      </c>
      <c r="B42" s="4" t="s">
        <v>52</v>
      </c>
      <c r="C42" s="4" t="s">
        <v>73</v>
      </c>
      <c r="D42" s="4" t="s">
        <v>74</v>
      </c>
      <c r="E42" s="4">
        <v>35.78</v>
      </c>
      <c r="F42" s="4">
        <v>12156</v>
      </c>
      <c r="G42" s="5">
        <v>339.742873113471</v>
      </c>
      <c r="H42" s="5">
        <v>4830.3</v>
      </c>
      <c r="I42" s="4" t="s">
        <v>13</v>
      </c>
    </row>
    <row r="43" s="1" customFormat="1" ht="21" customHeight="1" spans="1:9">
      <c r="A43" s="4">
        <v>40</v>
      </c>
      <c r="B43" s="4" t="s">
        <v>52</v>
      </c>
      <c r="C43" s="4" t="s">
        <v>75</v>
      </c>
      <c r="D43" s="4" t="s">
        <v>76</v>
      </c>
      <c r="E43" s="4">
        <v>68.77</v>
      </c>
      <c r="F43" s="4">
        <v>6842</v>
      </c>
      <c r="G43" s="5">
        <v>99.4910571470118</v>
      </c>
      <c r="H43" s="5">
        <v>6157.8</v>
      </c>
      <c r="I43" s="4" t="s">
        <v>13</v>
      </c>
    </row>
    <row r="44" s="1" customFormat="1" ht="21" customHeight="1" spans="1:9">
      <c r="A44" s="4">
        <v>41</v>
      </c>
      <c r="B44" s="4" t="s">
        <v>52</v>
      </c>
      <c r="C44" s="4" t="s">
        <v>77</v>
      </c>
      <c r="D44" s="4" t="s">
        <v>78</v>
      </c>
      <c r="E44" s="4">
        <v>56.15</v>
      </c>
      <c r="F44" s="4">
        <v>6842</v>
      </c>
      <c r="G44" s="5">
        <v>121.85</v>
      </c>
      <c r="H44" s="5">
        <v>6157.68975</v>
      </c>
      <c r="I44" s="4" t="s">
        <v>13</v>
      </c>
    </row>
    <row r="45" s="1" customFormat="1" ht="21" customHeight="1" spans="1:9">
      <c r="A45" s="4">
        <v>42</v>
      </c>
      <c r="B45" s="4" t="s">
        <v>52</v>
      </c>
      <c r="C45" s="4" t="s">
        <v>79</v>
      </c>
      <c r="D45" s="4" t="s">
        <v>80</v>
      </c>
      <c r="E45" s="4">
        <v>105</v>
      </c>
      <c r="F45" s="4">
        <v>18121.5</v>
      </c>
      <c r="G45" s="5">
        <v>172.59</v>
      </c>
      <c r="H45" s="5">
        <v>14175</v>
      </c>
      <c r="I45" s="4" t="s">
        <v>13</v>
      </c>
    </row>
    <row r="46" s="1" customFormat="1" ht="21" customHeight="1" spans="1:9">
      <c r="A46" s="4">
        <v>43</v>
      </c>
      <c r="B46" s="4" t="s">
        <v>52</v>
      </c>
      <c r="C46" s="4" t="s">
        <v>79</v>
      </c>
      <c r="D46" s="4" t="s">
        <v>81</v>
      </c>
      <c r="E46" s="4">
        <v>32</v>
      </c>
      <c r="F46" s="4">
        <v>5019</v>
      </c>
      <c r="G46" s="5">
        <v>156.84</v>
      </c>
      <c r="H46" s="5">
        <v>4320</v>
      </c>
      <c r="I46" s="4" t="s">
        <v>13</v>
      </c>
    </row>
    <row r="47" s="1" customFormat="1" ht="21" customHeight="1" spans="1:9">
      <c r="A47" s="4">
        <v>44</v>
      </c>
      <c r="B47" s="4" t="s">
        <v>52</v>
      </c>
      <c r="C47" s="4" t="s">
        <v>82</v>
      </c>
      <c r="D47" s="4" t="s">
        <v>83</v>
      </c>
      <c r="E47" s="4">
        <v>756.48</v>
      </c>
      <c r="F47" s="4">
        <v>119926</v>
      </c>
      <c r="G47" s="5">
        <v>158.53</v>
      </c>
      <c r="H47" s="5">
        <v>102124.8</v>
      </c>
      <c r="I47" s="4" t="s">
        <v>13</v>
      </c>
    </row>
    <row r="48" s="1" customFormat="1" ht="21" customHeight="1" spans="1:9">
      <c r="A48" s="4">
        <v>45</v>
      </c>
      <c r="B48" s="4" t="s">
        <v>52</v>
      </c>
      <c r="C48" s="4" t="s">
        <v>84</v>
      </c>
      <c r="D48" s="4" t="s">
        <v>85</v>
      </c>
      <c r="E48" s="4">
        <v>134.82</v>
      </c>
      <c r="F48" s="4">
        <v>19760</v>
      </c>
      <c r="G48" s="5">
        <v>146.57</v>
      </c>
      <c r="H48" s="5">
        <v>17784.51066</v>
      </c>
      <c r="I48" s="4" t="s">
        <v>13</v>
      </c>
    </row>
    <row r="49" s="1" customFormat="1" ht="21" customHeight="1" spans="1:9">
      <c r="A49" s="4">
        <v>46</v>
      </c>
      <c r="B49" s="4" t="s">
        <v>52</v>
      </c>
      <c r="C49" s="4" t="s">
        <v>86</v>
      </c>
      <c r="D49" s="4" t="s">
        <v>87</v>
      </c>
      <c r="E49" s="4">
        <v>97.81</v>
      </c>
      <c r="F49" s="4">
        <v>14950</v>
      </c>
      <c r="G49" s="5">
        <v>152.85</v>
      </c>
      <c r="H49" s="5">
        <v>13204.35</v>
      </c>
      <c r="I49" s="4" t="s">
        <v>13</v>
      </c>
    </row>
    <row r="50" s="1" customFormat="1" ht="21" customHeight="1" spans="1:9">
      <c r="A50" s="4">
        <v>47</v>
      </c>
      <c r="B50" s="4" t="s">
        <v>52</v>
      </c>
      <c r="C50" s="4" t="s">
        <v>88</v>
      </c>
      <c r="D50" s="4" t="s">
        <v>89</v>
      </c>
      <c r="E50" s="4">
        <v>84.47</v>
      </c>
      <c r="F50" s="4">
        <v>12689</v>
      </c>
      <c r="G50" s="5">
        <v>150.22</v>
      </c>
      <c r="H50" s="5">
        <v>11403.45</v>
      </c>
      <c r="I50" s="4" t="s">
        <v>13</v>
      </c>
    </row>
    <row r="51" s="1" customFormat="1" ht="21" customHeight="1" spans="2:9">
      <c r="B51" s="4" t="s">
        <v>51</v>
      </c>
      <c r="C51" s="4"/>
      <c r="D51" s="4"/>
      <c r="E51" s="4">
        <v>3221.7</v>
      </c>
      <c r="F51" s="4">
        <v>489517.5</v>
      </c>
      <c r="G51" s="5"/>
      <c r="H51" s="5">
        <v>395127.65943</v>
      </c>
      <c r="I51" s="4" t="s">
        <v>13</v>
      </c>
    </row>
    <row r="52" s="1" customFormat="1" ht="21" customHeight="1" spans="1:9">
      <c r="A52" s="4">
        <v>48</v>
      </c>
      <c r="B52" s="4" t="s">
        <v>90</v>
      </c>
      <c r="C52" s="4" t="s">
        <v>91</v>
      </c>
      <c r="D52" s="4" t="s">
        <v>92</v>
      </c>
      <c r="E52" s="4">
        <v>80</v>
      </c>
      <c r="F52" s="4">
        <v>12345</v>
      </c>
      <c r="G52" s="5">
        <v>154.31</v>
      </c>
      <c r="H52" s="5">
        <v>10800</v>
      </c>
      <c r="I52" s="4" t="s">
        <v>13</v>
      </c>
    </row>
    <row r="53" s="1" customFormat="1" ht="21" customHeight="1" spans="1:9">
      <c r="A53" s="4">
        <v>49</v>
      </c>
      <c r="B53" s="4" t="s">
        <v>90</v>
      </c>
      <c r="C53" s="4" t="s">
        <v>93</v>
      </c>
      <c r="D53" s="4" t="s">
        <v>94</v>
      </c>
      <c r="E53" s="4">
        <v>195.59</v>
      </c>
      <c r="F53" s="4">
        <v>56735</v>
      </c>
      <c r="G53" s="5">
        <v>290.07</v>
      </c>
      <c r="H53" s="5">
        <v>26404.65</v>
      </c>
      <c r="I53" s="4" t="s">
        <v>13</v>
      </c>
    </row>
    <row r="54" s="1" customFormat="1" ht="21" customHeight="1" spans="1:9">
      <c r="A54" s="4">
        <v>50</v>
      </c>
      <c r="B54" s="4" t="s">
        <v>90</v>
      </c>
      <c r="C54" s="4" t="s">
        <v>95</v>
      </c>
      <c r="D54" s="4" t="s">
        <v>96</v>
      </c>
      <c r="E54" s="4">
        <v>430</v>
      </c>
      <c r="F54" s="4">
        <v>68205</v>
      </c>
      <c r="G54" s="5">
        <v>158.62</v>
      </c>
      <c r="H54" s="5">
        <v>58050</v>
      </c>
      <c r="I54" s="4" t="s">
        <v>13</v>
      </c>
    </row>
    <row r="55" s="1" customFormat="1" ht="21" customHeight="1" spans="1:9">
      <c r="A55" s="4">
        <v>51</v>
      </c>
      <c r="B55" s="4" t="s">
        <v>90</v>
      </c>
      <c r="C55" s="4" t="s">
        <v>97</v>
      </c>
      <c r="D55" s="4" t="s">
        <v>98</v>
      </c>
      <c r="E55" s="4">
        <v>60</v>
      </c>
      <c r="F55" s="4">
        <v>9884.27</v>
      </c>
      <c r="G55" s="5">
        <v>164.74</v>
      </c>
      <c r="H55" s="5">
        <v>8100</v>
      </c>
      <c r="I55" s="4" t="s">
        <v>13</v>
      </c>
    </row>
    <row r="56" s="1" customFormat="1" ht="36" customHeight="1" spans="1:9">
      <c r="A56" s="4">
        <v>52</v>
      </c>
      <c r="B56" s="4" t="s">
        <v>90</v>
      </c>
      <c r="C56" s="4" t="s">
        <v>99</v>
      </c>
      <c r="D56" s="4" t="s">
        <v>100</v>
      </c>
      <c r="E56" s="4">
        <v>498.51</v>
      </c>
      <c r="F56" s="4">
        <v>268480</v>
      </c>
      <c r="G56" s="5">
        <v>538.564923471946</v>
      </c>
      <c r="H56" s="5">
        <v>224329.5</v>
      </c>
      <c r="I56" s="4" t="s">
        <v>101</v>
      </c>
    </row>
    <row r="57" s="1" customFormat="1" ht="21" customHeight="1" spans="2:9">
      <c r="B57" s="4" t="s">
        <v>51</v>
      </c>
      <c r="C57" s="4"/>
      <c r="D57" s="4"/>
      <c r="E57" s="4">
        <f>SUM(E52:E56)</f>
        <v>1264.1</v>
      </c>
      <c r="F57" s="4">
        <f>SUM(F52:F56)</f>
        <v>415649.27</v>
      </c>
      <c r="G57" s="4"/>
      <c r="H57" s="4">
        <f>SUM(H52:H56)</f>
        <v>327684.15</v>
      </c>
      <c r="I57" s="4"/>
    </row>
    <row r="58" s="1" customFormat="1" ht="21" customHeight="1" spans="1:9">
      <c r="A58" s="4">
        <v>53</v>
      </c>
      <c r="B58" s="4" t="s">
        <v>102</v>
      </c>
      <c r="C58" s="4" t="s">
        <v>103</v>
      </c>
      <c r="D58" s="4" t="s">
        <v>104</v>
      </c>
      <c r="E58" s="4">
        <v>50</v>
      </c>
      <c r="F58" s="4">
        <v>7844.67</v>
      </c>
      <c r="G58" s="5">
        <v>156.89</v>
      </c>
      <c r="H58" s="5">
        <v>6750</v>
      </c>
      <c r="I58" s="4" t="s">
        <v>13</v>
      </c>
    </row>
    <row r="59" s="1" customFormat="1" ht="21" customHeight="1" spans="1:9">
      <c r="A59" s="4">
        <v>54</v>
      </c>
      <c r="B59" s="4" t="s">
        <v>102</v>
      </c>
      <c r="C59" s="4" t="s">
        <v>105</v>
      </c>
      <c r="D59" s="4" t="s">
        <v>106</v>
      </c>
      <c r="E59" s="4">
        <v>239.81</v>
      </c>
      <c r="F59" s="4">
        <v>36289.32</v>
      </c>
      <c r="G59" s="5">
        <v>151.33</v>
      </c>
      <c r="H59" s="5">
        <v>32374.35</v>
      </c>
      <c r="I59" s="4" t="s">
        <v>13</v>
      </c>
    </row>
    <row r="60" s="1" customFormat="1" ht="21" customHeight="1" spans="1:9">
      <c r="A60" s="4">
        <v>55</v>
      </c>
      <c r="B60" s="4" t="s">
        <v>102</v>
      </c>
      <c r="C60" s="4" t="s">
        <v>107</v>
      </c>
      <c r="D60" s="4" t="s">
        <v>108</v>
      </c>
      <c r="E60" s="4">
        <v>755.53</v>
      </c>
      <c r="F60" s="4">
        <v>114340.5</v>
      </c>
      <c r="G60" s="5">
        <v>151.34</v>
      </c>
      <c r="H60" s="5">
        <v>101996.55</v>
      </c>
      <c r="I60" s="4" t="s">
        <v>13</v>
      </c>
    </row>
    <row r="61" s="1" customFormat="1" ht="21" customHeight="1" spans="1:9">
      <c r="A61" s="4">
        <v>56</v>
      </c>
      <c r="B61" s="4" t="s">
        <v>102</v>
      </c>
      <c r="C61" s="4" t="s">
        <v>109</v>
      </c>
      <c r="D61" s="4" t="s">
        <v>110</v>
      </c>
      <c r="E61" s="4">
        <v>131</v>
      </c>
      <c r="F61" s="4">
        <v>19744.48</v>
      </c>
      <c r="G61" s="5">
        <v>150.72</v>
      </c>
      <c r="H61" s="5">
        <v>17685</v>
      </c>
      <c r="I61" s="4" t="s">
        <v>13</v>
      </c>
    </row>
    <row r="62" s="1" customFormat="1" ht="21" customHeight="1" spans="1:9">
      <c r="A62" s="4">
        <v>57</v>
      </c>
      <c r="B62" s="4" t="s">
        <v>102</v>
      </c>
      <c r="C62" s="4" t="s">
        <v>111</v>
      </c>
      <c r="D62" s="4" t="s">
        <v>112</v>
      </c>
      <c r="E62" s="4">
        <v>100</v>
      </c>
      <c r="F62" s="4">
        <v>15228.99</v>
      </c>
      <c r="G62" s="5">
        <v>152.29</v>
      </c>
      <c r="H62" s="5">
        <v>13500</v>
      </c>
      <c r="I62" s="4" t="s">
        <v>13</v>
      </c>
    </row>
    <row r="63" s="1" customFormat="1" ht="21" customHeight="1" spans="1:9">
      <c r="A63" s="4">
        <v>58</v>
      </c>
      <c r="B63" s="4" t="s">
        <v>102</v>
      </c>
      <c r="C63" s="4" t="s">
        <v>113</v>
      </c>
      <c r="D63" s="4" t="s">
        <v>114</v>
      </c>
      <c r="E63" s="4">
        <v>89.47</v>
      </c>
      <c r="F63" s="4">
        <v>13634.99</v>
      </c>
      <c r="G63" s="5">
        <v>152.4</v>
      </c>
      <c r="H63" s="5">
        <v>12078.45</v>
      </c>
      <c r="I63" s="4" t="s">
        <v>13</v>
      </c>
    </row>
    <row r="64" s="1" customFormat="1" ht="21" customHeight="1" spans="1:9">
      <c r="A64" s="4">
        <v>59</v>
      </c>
      <c r="B64" s="4" t="s">
        <v>102</v>
      </c>
      <c r="C64" s="4" t="s">
        <v>113</v>
      </c>
      <c r="D64" s="4" t="s">
        <v>115</v>
      </c>
      <c r="E64" s="4">
        <v>58.75</v>
      </c>
      <c r="F64" s="4">
        <v>11200</v>
      </c>
      <c r="G64" s="5">
        <v>190.63</v>
      </c>
      <c r="H64" s="5">
        <v>7931.25</v>
      </c>
      <c r="I64" s="4" t="s">
        <v>13</v>
      </c>
    </row>
    <row r="65" s="1" customFormat="1" ht="21" customHeight="1" spans="1:9">
      <c r="A65" s="4">
        <v>60</v>
      </c>
      <c r="B65" s="4" t="s">
        <v>102</v>
      </c>
      <c r="C65" s="4" t="s">
        <v>116</v>
      </c>
      <c r="D65" s="4" t="s">
        <v>117</v>
      </c>
      <c r="E65" s="4">
        <v>380</v>
      </c>
      <c r="F65" s="4">
        <v>57646</v>
      </c>
      <c r="G65" s="5">
        <v>151.7</v>
      </c>
      <c r="H65" s="5">
        <v>51300</v>
      </c>
      <c r="I65" s="4" t="s">
        <v>13</v>
      </c>
    </row>
    <row r="66" s="1" customFormat="1" ht="21" customHeight="1" spans="1:9">
      <c r="A66" s="4">
        <v>61</v>
      </c>
      <c r="B66" s="4" t="s">
        <v>102</v>
      </c>
      <c r="C66" s="4" t="s">
        <v>118</v>
      </c>
      <c r="D66" s="4" t="s">
        <v>119</v>
      </c>
      <c r="E66" s="4">
        <v>130.45</v>
      </c>
      <c r="F66" s="4">
        <v>19604</v>
      </c>
      <c r="G66" s="5">
        <v>150.28</v>
      </c>
      <c r="H66" s="5">
        <v>17610.75</v>
      </c>
      <c r="I66" s="4" t="s">
        <v>13</v>
      </c>
    </row>
    <row r="67" s="1" customFormat="1" ht="21" customHeight="1" spans="1:9">
      <c r="A67" s="4">
        <v>62</v>
      </c>
      <c r="B67" s="4" t="s">
        <v>102</v>
      </c>
      <c r="C67" s="4" t="s">
        <v>120</v>
      </c>
      <c r="D67" s="4" t="s">
        <v>121</v>
      </c>
      <c r="E67" s="4">
        <v>65.34</v>
      </c>
      <c r="F67" s="4">
        <v>9100</v>
      </c>
      <c r="G67" s="5">
        <v>139.27</v>
      </c>
      <c r="H67" s="5">
        <v>8189.91162</v>
      </c>
      <c r="I67" s="4" t="s">
        <v>13</v>
      </c>
    </row>
    <row r="68" s="1" customFormat="1" ht="21" customHeight="1" spans="2:9">
      <c r="B68" s="4" t="s">
        <v>51</v>
      </c>
      <c r="C68" s="4"/>
      <c r="D68" s="4"/>
      <c r="E68" s="4">
        <v>2000.35</v>
      </c>
      <c r="F68" s="4">
        <v>304632.95</v>
      </c>
      <c r="G68" s="5"/>
      <c r="H68" s="5">
        <v>269416.26162</v>
      </c>
      <c r="I68" s="4"/>
    </row>
    <row r="69" s="1" customFormat="1" ht="21" customHeight="1" spans="1:9">
      <c r="A69" s="4">
        <v>63</v>
      </c>
      <c r="B69" s="4" t="s">
        <v>122</v>
      </c>
      <c r="C69" s="4" t="s">
        <v>123</v>
      </c>
      <c r="D69" s="4" t="s">
        <v>124</v>
      </c>
      <c r="E69" s="4">
        <v>319.3</v>
      </c>
      <c r="F69" s="4">
        <v>48790</v>
      </c>
      <c r="G69" s="5">
        <v>152.8</v>
      </c>
      <c r="H69" s="5">
        <v>43105.5</v>
      </c>
      <c r="I69" s="4" t="s">
        <v>13</v>
      </c>
    </row>
    <row r="70" s="1" customFormat="1" ht="21" customHeight="1" spans="1:9">
      <c r="A70" s="4">
        <v>64</v>
      </c>
      <c r="B70" s="4" t="s">
        <v>122</v>
      </c>
      <c r="C70" s="4" t="s">
        <v>125</v>
      </c>
      <c r="D70" s="4" t="s">
        <v>126</v>
      </c>
      <c r="E70" s="4">
        <v>187</v>
      </c>
      <c r="F70" s="4">
        <v>27473.3</v>
      </c>
      <c r="G70" s="5">
        <v>146.916042780749</v>
      </c>
      <c r="H70" s="5">
        <v>24725.97</v>
      </c>
      <c r="I70" s="4" t="s">
        <v>13</v>
      </c>
    </row>
    <row r="71" s="1" customFormat="1" ht="21" customHeight="1" spans="1:9">
      <c r="A71" s="4">
        <v>65</v>
      </c>
      <c r="B71" s="4" t="s">
        <v>51</v>
      </c>
      <c r="C71" s="4"/>
      <c r="D71" s="4"/>
      <c r="E71" s="4">
        <v>506.3</v>
      </c>
      <c r="F71" s="4">
        <v>76263.3</v>
      </c>
      <c r="G71" s="5"/>
      <c r="H71" s="5">
        <v>67831.47</v>
      </c>
      <c r="I71" s="4"/>
    </row>
    <row r="72" s="1" customFormat="1" ht="21" customHeight="1" spans="1:9">
      <c r="A72" s="4">
        <v>66</v>
      </c>
      <c r="B72" s="4" t="s">
        <v>127</v>
      </c>
      <c r="C72" s="4" t="s">
        <v>128</v>
      </c>
      <c r="D72" s="4" t="s">
        <v>129</v>
      </c>
      <c r="E72" s="4">
        <v>81.07</v>
      </c>
      <c r="F72" s="4">
        <v>13254</v>
      </c>
      <c r="G72" s="5">
        <v>163.49</v>
      </c>
      <c r="H72" s="5">
        <v>10944.45</v>
      </c>
      <c r="I72" s="4" t="s">
        <v>13</v>
      </c>
    </row>
    <row r="73" s="1" customFormat="1" ht="21" customHeight="1" spans="1:9">
      <c r="A73" s="4">
        <v>67</v>
      </c>
      <c r="B73" s="4" t="s">
        <v>127</v>
      </c>
      <c r="C73" s="4" t="s">
        <v>130</v>
      </c>
      <c r="D73" s="4" t="s">
        <v>131</v>
      </c>
      <c r="E73" s="4">
        <v>100</v>
      </c>
      <c r="F73" s="4">
        <v>15700</v>
      </c>
      <c r="G73" s="5">
        <v>157</v>
      </c>
      <c r="H73" s="5">
        <v>13500</v>
      </c>
      <c r="I73" s="4" t="s">
        <v>13</v>
      </c>
    </row>
    <row r="74" s="1" customFormat="1" ht="21" customHeight="1" spans="1:9">
      <c r="A74" s="4">
        <v>68</v>
      </c>
      <c r="B74" s="4" t="s">
        <v>127</v>
      </c>
      <c r="C74" s="4" t="s">
        <v>132</v>
      </c>
      <c r="D74" s="4" t="s">
        <v>133</v>
      </c>
      <c r="E74" s="4">
        <v>34.63</v>
      </c>
      <c r="F74" s="4">
        <v>5285.5</v>
      </c>
      <c r="G74" s="5">
        <v>152.63</v>
      </c>
      <c r="H74" s="5">
        <v>4675.05</v>
      </c>
      <c r="I74" s="4" t="s">
        <v>13</v>
      </c>
    </row>
    <row r="75" s="1" customFormat="1" ht="21" customHeight="1" spans="1:9">
      <c r="A75" s="4">
        <v>69</v>
      </c>
      <c r="B75" s="4" t="s">
        <v>127</v>
      </c>
      <c r="C75" s="4" t="s">
        <v>128</v>
      </c>
      <c r="D75" s="4" t="s">
        <v>134</v>
      </c>
      <c r="E75" s="4">
        <v>135.61</v>
      </c>
      <c r="F75" s="4">
        <v>25657</v>
      </c>
      <c r="G75" s="5">
        <v>189.2</v>
      </c>
      <c r="H75" s="5">
        <v>18307.35</v>
      </c>
      <c r="I75" s="4" t="s">
        <v>13</v>
      </c>
    </row>
    <row r="76" s="1" customFormat="1" ht="21" customHeight="1" spans="1:9">
      <c r="A76" s="4">
        <v>70</v>
      </c>
      <c r="B76" s="4" t="s">
        <v>127</v>
      </c>
      <c r="C76" s="4" t="s">
        <v>135</v>
      </c>
      <c r="D76" s="4" t="s">
        <v>136</v>
      </c>
      <c r="E76" s="4">
        <v>520</v>
      </c>
      <c r="F76" s="4">
        <v>80563</v>
      </c>
      <c r="G76" s="5">
        <v>154.92</v>
      </c>
      <c r="H76" s="5">
        <v>70200</v>
      </c>
      <c r="I76" s="4" t="s">
        <v>13</v>
      </c>
    </row>
    <row r="77" s="1" customFormat="1" ht="21" customHeight="1" spans="1:9">
      <c r="A77" s="4">
        <v>71</v>
      </c>
      <c r="B77" s="4" t="s">
        <v>127</v>
      </c>
      <c r="C77" s="4" t="s">
        <v>132</v>
      </c>
      <c r="D77" s="4" t="s">
        <v>137</v>
      </c>
      <c r="E77" s="4">
        <v>106</v>
      </c>
      <c r="F77" s="4">
        <v>16630</v>
      </c>
      <c r="G77" s="5">
        <v>156.89</v>
      </c>
      <c r="H77" s="5">
        <v>14310</v>
      </c>
      <c r="I77" s="4" t="s">
        <v>13</v>
      </c>
    </row>
    <row r="78" s="1" customFormat="1" ht="21" customHeight="1" spans="1:9">
      <c r="A78" s="4">
        <v>72</v>
      </c>
      <c r="B78" s="4" t="s">
        <v>127</v>
      </c>
      <c r="C78" s="4" t="s">
        <v>132</v>
      </c>
      <c r="D78" s="4" t="s">
        <v>138</v>
      </c>
      <c r="E78" s="4">
        <v>87.03</v>
      </c>
      <c r="F78" s="4">
        <v>13568</v>
      </c>
      <c r="G78" s="5">
        <v>155.9</v>
      </c>
      <c r="H78" s="5">
        <v>11749.05</v>
      </c>
      <c r="I78" s="4" t="s">
        <v>13</v>
      </c>
    </row>
    <row r="79" s="1" customFormat="1" ht="21" customHeight="1" spans="1:9">
      <c r="A79" s="4">
        <v>73</v>
      </c>
      <c r="B79" s="4" t="s">
        <v>127</v>
      </c>
      <c r="C79" s="4" t="s">
        <v>139</v>
      </c>
      <c r="D79" s="4" t="s">
        <v>140</v>
      </c>
      <c r="E79" s="4">
        <v>160</v>
      </c>
      <c r="F79" s="4">
        <v>25118</v>
      </c>
      <c r="G79" s="5">
        <v>156.98</v>
      </c>
      <c r="H79" s="5">
        <v>21600</v>
      </c>
      <c r="I79" s="4" t="s">
        <v>13</v>
      </c>
    </row>
    <row r="80" s="1" customFormat="1" ht="21" customHeight="1" spans="1:9">
      <c r="A80" s="4">
        <v>74</v>
      </c>
      <c r="B80" s="4" t="s">
        <v>127</v>
      </c>
      <c r="C80" s="4" t="s">
        <v>141</v>
      </c>
      <c r="D80" s="4" t="s">
        <v>142</v>
      </c>
      <c r="E80" s="4">
        <v>690</v>
      </c>
      <c r="F80" s="4">
        <v>103490.59</v>
      </c>
      <c r="G80" s="5">
        <v>149.99</v>
      </c>
      <c r="H80" s="5">
        <v>93143.79</v>
      </c>
      <c r="I80" s="4" t="s">
        <v>13</v>
      </c>
    </row>
    <row r="81" s="1" customFormat="1" ht="21" customHeight="1" spans="1:9">
      <c r="A81" s="4">
        <v>75</v>
      </c>
      <c r="B81" s="4" t="s">
        <v>127</v>
      </c>
      <c r="C81" s="4" t="s">
        <v>143</v>
      </c>
      <c r="D81" s="4" t="s">
        <v>144</v>
      </c>
      <c r="E81" s="4">
        <v>320</v>
      </c>
      <c r="F81" s="4">
        <v>50410</v>
      </c>
      <c r="G81" s="5">
        <v>155.97</v>
      </c>
      <c r="H81" s="5">
        <v>43200</v>
      </c>
      <c r="I81" s="4" t="s">
        <v>13</v>
      </c>
    </row>
    <row r="82" s="1" customFormat="1" ht="21" customHeight="1" spans="2:9">
      <c r="B82" s="4" t="s">
        <v>51</v>
      </c>
      <c r="C82" s="4"/>
      <c r="D82" s="4"/>
      <c r="E82" s="4">
        <v>2234.34</v>
      </c>
      <c r="F82" s="4">
        <v>349676.09</v>
      </c>
      <c r="G82" s="5"/>
      <c r="H82" s="5">
        <v>301629.69</v>
      </c>
      <c r="I82" s="4"/>
    </row>
    <row r="83" s="1" customFormat="1" ht="21" customHeight="1" spans="1:9">
      <c r="A83" s="4">
        <v>76</v>
      </c>
      <c r="B83" s="4" t="s">
        <v>145</v>
      </c>
      <c r="C83" s="4" t="s">
        <v>146</v>
      </c>
      <c r="D83" s="4" t="s">
        <v>147</v>
      </c>
      <c r="E83" s="4">
        <v>270</v>
      </c>
      <c r="F83" s="4">
        <v>42830</v>
      </c>
      <c r="G83" s="5">
        <v>158.63</v>
      </c>
      <c r="H83" s="5">
        <v>36450</v>
      </c>
      <c r="I83" s="4" t="s">
        <v>13</v>
      </c>
    </row>
    <row r="84" s="1" customFormat="1" ht="21" customHeight="1" spans="1:9">
      <c r="A84" s="4">
        <v>77</v>
      </c>
      <c r="B84" s="4" t="s">
        <v>145</v>
      </c>
      <c r="C84" s="4" t="s">
        <v>148</v>
      </c>
      <c r="D84" s="4" t="s">
        <v>149</v>
      </c>
      <c r="E84" s="4">
        <v>105.05</v>
      </c>
      <c r="F84" s="4">
        <v>18960</v>
      </c>
      <c r="G84" s="5">
        <v>180.49</v>
      </c>
      <c r="H84" s="5">
        <v>14181.75</v>
      </c>
      <c r="I84" s="4" t="s">
        <v>13</v>
      </c>
    </row>
    <row r="85" s="1" customFormat="1" ht="21" customHeight="1" spans="1:9">
      <c r="A85" s="4">
        <v>78</v>
      </c>
      <c r="B85" s="4" t="s">
        <v>145</v>
      </c>
      <c r="C85" s="4" t="s">
        <v>150</v>
      </c>
      <c r="D85" s="4" t="s">
        <v>151</v>
      </c>
      <c r="E85" s="4">
        <v>110</v>
      </c>
      <c r="F85" s="4">
        <v>17400</v>
      </c>
      <c r="G85" s="5">
        <v>158.18</v>
      </c>
      <c r="H85" s="5">
        <v>14850</v>
      </c>
      <c r="I85" s="4" t="s">
        <v>13</v>
      </c>
    </row>
    <row r="86" s="1" customFormat="1" ht="21" customHeight="1" spans="1:9">
      <c r="A86" s="4">
        <v>79</v>
      </c>
      <c r="B86" s="4" t="s">
        <v>145</v>
      </c>
      <c r="C86" s="4" t="s">
        <v>152</v>
      </c>
      <c r="D86" s="4" t="s">
        <v>153</v>
      </c>
      <c r="E86" s="4">
        <v>50.59</v>
      </c>
      <c r="F86" s="4">
        <v>9610</v>
      </c>
      <c r="G86" s="5">
        <v>189.96</v>
      </c>
      <c r="H86" s="5">
        <v>6829.65</v>
      </c>
      <c r="I86" s="4" t="s">
        <v>13</v>
      </c>
    </row>
    <row r="87" s="1" customFormat="1" ht="21" customHeight="1" spans="1:9">
      <c r="A87" s="4">
        <v>80</v>
      </c>
      <c r="B87" s="4" t="s">
        <v>145</v>
      </c>
      <c r="C87" s="4" t="s">
        <v>154</v>
      </c>
      <c r="D87" s="4" t="s">
        <v>155</v>
      </c>
      <c r="E87" s="4">
        <v>90</v>
      </c>
      <c r="F87" s="4">
        <v>15500</v>
      </c>
      <c r="G87" s="5">
        <v>172.222222222222</v>
      </c>
      <c r="H87" s="5">
        <v>12150</v>
      </c>
      <c r="I87" s="4" t="s">
        <v>13</v>
      </c>
    </row>
    <row r="88" s="1" customFormat="1" ht="21" customHeight="1" spans="1:9">
      <c r="A88" s="4">
        <v>81</v>
      </c>
      <c r="B88" s="4" t="s">
        <v>145</v>
      </c>
      <c r="C88" s="4" t="s">
        <v>93</v>
      </c>
      <c r="D88" s="4" t="s">
        <v>156</v>
      </c>
      <c r="E88" s="4">
        <v>198.47</v>
      </c>
      <c r="F88" s="4">
        <v>34314</v>
      </c>
      <c r="G88" s="5">
        <v>172.89</v>
      </c>
      <c r="H88" s="5">
        <v>26793.45</v>
      </c>
      <c r="I88" s="4" t="s">
        <v>13</v>
      </c>
    </row>
    <row r="89" s="1" customFormat="1" ht="21" customHeight="1" spans="1:9">
      <c r="A89" s="4">
        <v>82</v>
      </c>
      <c r="B89" s="4" t="s">
        <v>145</v>
      </c>
      <c r="C89" s="4" t="s">
        <v>157</v>
      </c>
      <c r="D89" s="4" t="s">
        <v>158</v>
      </c>
      <c r="E89" s="4">
        <v>284.04</v>
      </c>
      <c r="F89" s="4">
        <v>36104.47</v>
      </c>
      <c r="G89" s="5">
        <v>127.11</v>
      </c>
      <c r="H89" s="5">
        <v>32493.89196</v>
      </c>
      <c r="I89" s="4" t="s">
        <v>13</v>
      </c>
    </row>
    <row r="90" s="1" customFormat="1" ht="21" customHeight="1" spans="1:9">
      <c r="A90" s="4">
        <v>83</v>
      </c>
      <c r="B90" s="4" t="s">
        <v>145</v>
      </c>
      <c r="C90" s="4" t="s">
        <v>159</v>
      </c>
      <c r="D90" s="4" t="s">
        <v>160</v>
      </c>
      <c r="E90" s="4">
        <v>399.45</v>
      </c>
      <c r="F90" s="4">
        <v>64690</v>
      </c>
      <c r="G90" s="5">
        <v>161.95</v>
      </c>
      <c r="H90" s="5">
        <v>53925.75</v>
      </c>
      <c r="I90" s="4" t="s">
        <v>13</v>
      </c>
    </row>
    <row r="91" s="1" customFormat="1" ht="21" customHeight="1" spans="1:9">
      <c r="A91" s="4">
        <v>84</v>
      </c>
      <c r="B91" s="4" t="s">
        <v>145</v>
      </c>
      <c r="C91" s="4" t="s">
        <v>161</v>
      </c>
      <c r="D91" s="4" t="s">
        <v>162</v>
      </c>
      <c r="E91" s="4">
        <v>197.02</v>
      </c>
      <c r="F91" s="4">
        <v>43700</v>
      </c>
      <c r="G91" s="5">
        <v>221.8</v>
      </c>
      <c r="H91" s="5">
        <v>26597.7</v>
      </c>
      <c r="I91" s="4" t="s">
        <v>13</v>
      </c>
    </row>
    <row r="92" s="1" customFormat="1" ht="31" customHeight="1" spans="1:9">
      <c r="A92" s="4">
        <v>85</v>
      </c>
      <c r="B92" s="4" t="s">
        <v>145</v>
      </c>
      <c r="C92" s="4" t="s">
        <v>163</v>
      </c>
      <c r="D92" s="4" t="s">
        <v>164</v>
      </c>
      <c r="E92" s="4">
        <v>991.7</v>
      </c>
      <c r="F92" s="4">
        <v>151690</v>
      </c>
      <c r="G92" s="5">
        <v>152.96</v>
      </c>
      <c r="H92" s="5">
        <v>133879.5</v>
      </c>
      <c r="I92" s="4" t="s">
        <v>13</v>
      </c>
    </row>
    <row r="93" s="1" customFormat="1" ht="21" customHeight="1" spans="2:9">
      <c r="B93" s="4" t="s">
        <v>51</v>
      </c>
      <c r="C93" s="4"/>
      <c r="D93" s="4"/>
      <c r="E93" s="4">
        <v>2696.32</v>
      </c>
      <c r="F93" s="4">
        <v>434798.47</v>
      </c>
      <c r="G93" s="5"/>
      <c r="H93" s="5">
        <v>358151.69196</v>
      </c>
      <c r="I93" s="4"/>
    </row>
    <row r="94" s="1" customFormat="1" ht="21" customHeight="1" spans="1:9">
      <c r="A94" s="4">
        <v>86</v>
      </c>
      <c r="B94" s="4" t="s">
        <v>165</v>
      </c>
      <c r="C94" s="4" t="s">
        <v>166</v>
      </c>
      <c r="D94" s="4" t="s">
        <v>167</v>
      </c>
      <c r="E94" s="4">
        <v>173.76</v>
      </c>
      <c r="F94" s="4">
        <v>26294.85</v>
      </c>
      <c r="G94" s="5">
        <v>151.33</v>
      </c>
      <c r="H94" s="5">
        <v>23457.6</v>
      </c>
      <c r="I94" s="4" t="s">
        <v>13</v>
      </c>
    </row>
    <row r="95" s="1" customFormat="1" ht="21" customHeight="1" spans="1:9">
      <c r="A95" s="4">
        <v>87</v>
      </c>
      <c r="B95" s="4" t="s">
        <v>165</v>
      </c>
      <c r="C95" s="4" t="s">
        <v>168</v>
      </c>
      <c r="D95" s="4" t="s">
        <v>169</v>
      </c>
      <c r="E95" s="4">
        <v>300</v>
      </c>
      <c r="F95" s="4">
        <v>45345</v>
      </c>
      <c r="G95" s="5">
        <v>151.15</v>
      </c>
      <c r="H95" s="5">
        <v>40500</v>
      </c>
      <c r="I95" s="4" t="s">
        <v>13</v>
      </c>
    </row>
    <row r="96" s="1" customFormat="1" ht="21" customHeight="1" spans="1:9">
      <c r="A96" s="4">
        <v>88</v>
      </c>
      <c r="B96" s="4" t="s">
        <v>165</v>
      </c>
      <c r="C96" s="4" t="s">
        <v>170</v>
      </c>
      <c r="D96" s="4" t="s">
        <v>171</v>
      </c>
      <c r="E96" s="4">
        <v>162.78</v>
      </c>
      <c r="F96" s="4">
        <v>21673</v>
      </c>
      <c r="G96" s="5">
        <v>133.14</v>
      </c>
      <c r="H96" s="5">
        <v>19505.27628</v>
      </c>
      <c r="I96" s="4" t="s">
        <v>13</v>
      </c>
    </row>
    <row r="97" s="1" customFormat="1" ht="21" customHeight="1" spans="2:9">
      <c r="B97" s="4" t="s">
        <v>51</v>
      </c>
      <c r="C97" s="4"/>
      <c r="D97" s="4"/>
      <c r="E97" s="4">
        <v>636.54</v>
      </c>
      <c r="F97" s="4">
        <v>93312.85</v>
      </c>
      <c r="G97" s="5"/>
      <c r="H97" s="5">
        <v>83462.87628</v>
      </c>
      <c r="I97" s="4"/>
    </row>
    <row r="98" s="1" customFormat="1" ht="21" customHeight="1" spans="1:9">
      <c r="A98" s="4">
        <v>89</v>
      </c>
      <c r="B98" s="4" t="s">
        <v>172</v>
      </c>
      <c r="C98" s="4" t="s">
        <v>173</v>
      </c>
      <c r="D98" s="4" t="s">
        <v>174</v>
      </c>
      <c r="E98" s="4">
        <v>165.09</v>
      </c>
      <c r="F98" s="4">
        <v>26550</v>
      </c>
      <c r="G98" s="5">
        <v>160.82</v>
      </c>
      <c r="H98" s="5">
        <v>22287.15</v>
      </c>
      <c r="I98" s="4" t="s">
        <v>13</v>
      </c>
    </row>
    <row r="99" s="1" customFormat="1" ht="21" customHeight="1" spans="1:9">
      <c r="A99" s="4">
        <v>90</v>
      </c>
      <c r="B99" s="4" t="s">
        <v>172</v>
      </c>
      <c r="C99" s="4" t="s">
        <v>173</v>
      </c>
      <c r="D99" s="4" t="s">
        <v>175</v>
      </c>
      <c r="E99" s="4">
        <v>658</v>
      </c>
      <c r="F99" s="4">
        <v>98160</v>
      </c>
      <c r="G99" s="5">
        <v>149.18</v>
      </c>
      <c r="H99" s="5">
        <v>88344.396</v>
      </c>
      <c r="I99" s="4" t="s">
        <v>13</v>
      </c>
    </row>
    <row r="100" s="1" customFormat="1" ht="21" customHeight="1" spans="1:9">
      <c r="A100" s="4">
        <v>91</v>
      </c>
      <c r="B100" s="4" t="s">
        <v>172</v>
      </c>
      <c r="C100" s="4" t="s">
        <v>176</v>
      </c>
      <c r="D100" s="4" t="s">
        <v>177</v>
      </c>
      <c r="E100" s="4">
        <v>95</v>
      </c>
      <c r="F100" s="4">
        <v>16070</v>
      </c>
      <c r="G100" s="5">
        <v>169.16</v>
      </c>
      <c r="H100" s="5">
        <v>12825</v>
      </c>
      <c r="I100" s="4" t="s">
        <v>13</v>
      </c>
    </row>
    <row r="101" s="1" customFormat="1" ht="21" customHeight="1" spans="1:9">
      <c r="A101" s="4">
        <v>92</v>
      </c>
      <c r="B101" s="4" t="s">
        <v>172</v>
      </c>
      <c r="C101" s="4" t="s">
        <v>178</v>
      </c>
      <c r="D101" s="4" t="s">
        <v>179</v>
      </c>
      <c r="E101" s="4">
        <v>78.21</v>
      </c>
      <c r="F101" s="4">
        <v>12156</v>
      </c>
      <c r="G101" s="5">
        <v>155.43</v>
      </c>
      <c r="H101" s="5">
        <v>10558.35</v>
      </c>
      <c r="I101" s="4" t="s">
        <v>13</v>
      </c>
    </row>
    <row r="102" s="1" customFormat="1" ht="21" customHeight="1" spans="1:9">
      <c r="A102" s="4">
        <v>93</v>
      </c>
      <c r="B102" s="4" t="s">
        <v>172</v>
      </c>
      <c r="C102" s="4" t="s">
        <v>180</v>
      </c>
      <c r="D102" s="4" t="s">
        <v>181</v>
      </c>
      <c r="E102" s="4">
        <v>270</v>
      </c>
      <c r="F102" s="4">
        <v>45924</v>
      </c>
      <c r="G102" s="5">
        <v>170.088888888889</v>
      </c>
      <c r="H102" s="5">
        <v>36450</v>
      </c>
      <c r="I102" s="4" t="s">
        <v>13</v>
      </c>
    </row>
    <row r="103" s="1" customFormat="1" ht="21" customHeight="1" spans="1:9">
      <c r="A103" s="4">
        <v>94</v>
      </c>
      <c r="B103" s="4" t="s">
        <v>172</v>
      </c>
      <c r="C103" s="4" t="s">
        <v>182</v>
      </c>
      <c r="D103" s="4" t="s">
        <v>183</v>
      </c>
      <c r="E103" s="4">
        <v>176.79</v>
      </c>
      <c r="F103" s="4">
        <v>28550</v>
      </c>
      <c r="G103" s="5">
        <v>161.49</v>
      </c>
      <c r="H103" s="5">
        <v>23866.65</v>
      </c>
      <c r="I103" s="4" t="s">
        <v>13</v>
      </c>
    </row>
    <row r="104" s="1" customFormat="1" ht="21" customHeight="1" spans="1:9">
      <c r="A104" s="4">
        <v>95</v>
      </c>
      <c r="B104" s="4" t="s">
        <v>172</v>
      </c>
      <c r="C104" s="4" t="s">
        <v>184</v>
      </c>
      <c r="D104" s="4" t="s">
        <v>185</v>
      </c>
      <c r="E104" s="4">
        <v>50</v>
      </c>
      <c r="F104" s="4">
        <v>8035</v>
      </c>
      <c r="G104" s="5">
        <v>160.7</v>
      </c>
      <c r="H104" s="5">
        <v>6750</v>
      </c>
      <c r="I104" s="4" t="s">
        <v>13</v>
      </c>
    </row>
    <row r="105" s="1" customFormat="1" ht="21" customHeight="1" spans="1:9">
      <c r="A105" s="4">
        <v>96</v>
      </c>
      <c r="B105" s="4" t="s">
        <v>172</v>
      </c>
      <c r="C105" s="4" t="s">
        <v>186</v>
      </c>
      <c r="D105" s="4" t="s">
        <v>187</v>
      </c>
      <c r="E105" s="4">
        <v>467.62</v>
      </c>
      <c r="F105" s="4">
        <v>79137.29</v>
      </c>
      <c r="G105" s="5">
        <v>169.234185877422</v>
      </c>
      <c r="H105" s="5">
        <v>63128.7</v>
      </c>
      <c r="I105" s="4" t="s">
        <v>13</v>
      </c>
    </row>
    <row r="106" s="1" customFormat="1" ht="21" customHeight="1" spans="1:9">
      <c r="A106" s="4">
        <v>97</v>
      </c>
      <c r="B106" s="4" t="s">
        <v>172</v>
      </c>
      <c r="C106" s="4" t="s">
        <v>188</v>
      </c>
      <c r="D106" s="4" t="s">
        <v>189</v>
      </c>
      <c r="E106" s="4">
        <v>140</v>
      </c>
      <c r="F106" s="4">
        <v>20740</v>
      </c>
      <c r="G106" s="5">
        <v>148.14</v>
      </c>
      <c r="H106" s="5">
        <v>18665.64</v>
      </c>
      <c r="I106" s="4" t="s">
        <v>13</v>
      </c>
    </row>
    <row r="107" s="1" customFormat="1" ht="21" customHeight="1" spans="1:9">
      <c r="A107" s="4">
        <v>98</v>
      </c>
      <c r="B107" s="4" t="s">
        <v>172</v>
      </c>
      <c r="C107" s="4" t="s">
        <v>190</v>
      </c>
      <c r="D107" s="4" t="s">
        <v>191</v>
      </c>
      <c r="E107" s="4">
        <v>220</v>
      </c>
      <c r="F107" s="4">
        <v>38000</v>
      </c>
      <c r="G107" s="5">
        <v>172.73</v>
      </c>
      <c r="H107" s="5">
        <v>29700</v>
      </c>
      <c r="I107" s="4" t="s">
        <v>13</v>
      </c>
    </row>
    <row r="108" s="1" customFormat="1" ht="21" customHeight="1" spans="2:9">
      <c r="B108" s="4" t="s">
        <v>51</v>
      </c>
      <c r="C108" s="4"/>
      <c r="D108" s="4"/>
      <c r="E108" s="4">
        <v>2320.71</v>
      </c>
      <c r="F108" s="4">
        <v>373322.29</v>
      </c>
      <c r="G108" s="5"/>
      <c r="H108" s="5">
        <v>312575.886</v>
      </c>
      <c r="I108" s="4"/>
    </row>
    <row r="109" s="1" customFormat="1" ht="21" customHeight="1" spans="1:9">
      <c r="A109" s="4">
        <v>99</v>
      </c>
      <c r="B109" s="4" t="s">
        <v>192</v>
      </c>
      <c r="C109" s="4" t="s">
        <v>193</v>
      </c>
      <c r="D109" s="4" t="s">
        <v>194</v>
      </c>
      <c r="E109" s="4">
        <v>509.15</v>
      </c>
      <c r="F109" s="4">
        <v>87600</v>
      </c>
      <c r="G109" s="5">
        <v>172.052</v>
      </c>
      <c r="H109" s="5">
        <v>68735.25</v>
      </c>
      <c r="I109" s="4" t="s">
        <v>13</v>
      </c>
    </row>
    <row r="110" s="1" customFormat="1" ht="21" customHeight="1" spans="2:9">
      <c r="B110" s="4" t="s">
        <v>51</v>
      </c>
      <c r="C110" s="4"/>
      <c r="D110" s="4"/>
      <c r="E110" s="4">
        <v>509.15</v>
      </c>
      <c r="F110" s="4">
        <v>87600</v>
      </c>
      <c r="G110" s="5"/>
      <c r="H110" s="5">
        <v>68735.25</v>
      </c>
      <c r="I110" s="4"/>
    </row>
    <row r="111" s="1" customFormat="1" ht="21" customHeight="1" spans="1:9">
      <c r="A111" s="4">
        <v>100</v>
      </c>
      <c r="B111" s="4" t="s">
        <v>195</v>
      </c>
      <c r="C111" s="4" t="s">
        <v>196</v>
      </c>
      <c r="D111" s="4" t="s">
        <v>197</v>
      </c>
      <c r="E111" s="4">
        <v>260.23</v>
      </c>
      <c r="F111" s="4">
        <v>40924.18</v>
      </c>
      <c r="G111" s="5">
        <v>157.26</v>
      </c>
      <c r="H111" s="5">
        <v>35131.05</v>
      </c>
      <c r="I111" s="4" t="s">
        <v>13</v>
      </c>
    </row>
    <row r="112" s="1" customFormat="1" ht="21" customHeight="1" spans="1:9">
      <c r="A112" s="4">
        <v>101</v>
      </c>
      <c r="B112" s="4" t="s">
        <v>195</v>
      </c>
      <c r="C112" s="4" t="s">
        <v>198</v>
      </c>
      <c r="D112" s="4" t="s">
        <v>199</v>
      </c>
      <c r="E112" s="4">
        <v>80</v>
      </c>
      <c r="F112" s="4">
        <v>12123</v>
      </c>
      <c r="G112" s="5">
        <v>151.54</v>
      </c>
      <c r="H112" s="5">
        <v>10800</v>
      </c>
      <c r="I112" s="4" t="s">
        <v>13</v>
      </c>
    </row>
    <row r="113" s="1" customFormat="1" ht="21" customHeight="1" spans="1:9">
      <c r="A113" s="4">
        <v>102</v>
      </c>
      <c r="B113" s="4" t="s">
        <v>195</v>
      </c>
      <c r="C113" s="4" t="s">
        <v>198</v>
      </c>
      <c r="D113" s="4" t="s">
        <v>200</v>
      </c>
      <c r="E113" s="4">
        <v>129.54</v>
      </c>
      <c r="F113" s="4">
        <v>19752.03</v>
      </c>
      <c r="G113" s="5">
        <v>152.48</v>
      </c>
      <c r="H113" s="5">
        <v>17487.9</v>
      </c>
      <c r="I113" s="4" t="s">
        <v>13</v>
      </c>
    </row>
    <row r="114" s="1" customFormat="1" ht="21" customHeight="1" spans="1:9">
      <c r="A114" s="4">
        <v>103</v>
      </c>
      <c r="B114" s="4" t="s">
        <v>195</v>
      </c>
      <c r="C114" s="4" t="s">
        <v>201</v>
      </c>
      <c r="D114" s="4" t="s">
        <v>202</v>
      </c>
      <c r="E114" s="4">
        <v>83.38</v>
      </c>
      <c r="F114" s="4">
        <v>12450</v>
      </c>
      <c r="G114" s="5">
        <v>149.32</v>
      </c>
      <c r="H114" s="5">
        <v>11205.27144</v>
      </c>
      <c r="I114" s="4" t="s">
        <v>13</v>
      </c>
    </row>
    <row r="115" s="1" customFormat="1" ht="21" customHeight="1" spans="1:9">
      <c r="A115" s="4">
        <v>104</v>
      </c>
      <c r="B115" s="4" t="s">
        <v>195</v>
      </c>
      <c r="C115" s="4" t="s">
        <v>203</v>
      </c>
      <c r="D115" s="4" t="s">
        <v>204</v>
      </c>
      <c r="E115" s="4">
        <v>134.02</v>
      </c>
      <c r="F115" s="4">
        <v>15292.3432390161</v>
      </c>
      <c r="G115" s="5">
        <v>114.104933883123</v>
      </c>
      <c r="H115" s="5">
        <v>13763.1089151145</v>
      </c>
      <c r="I115" s="4" t="s">
        <v>13</v>
      </c>
    </row>
    <row r="116" s="1" customFormat="1" ht="21" customHeight="1" spans="1:9">
      <c r="A116" s="4">
        <v>105</v>
      </c>
      <c r="B116" s="4" t="s">
        <v>195</v>
      </c>
      <c r="C116" s="4" t="s">
        <v>205</v>
      </c>
      <c r="D116" s="4" t="s">
        <v>206</v>
      </c>
      <c r="E116" s="4">
        <v>46.61</v>
      </c>
      <c r="F116" s="4">
        <v>7190</v>
      </c>
      <c r="G116" s="5">
        <v>154.26</v>
      </c>
      <c r="H116" s="5">
        <v>6292.35</v>
      </c>
      <c r="I116" s="4" t="s">
        <v>13</v>
      </c>
    </row>
    <row r="117" s="1" customFormat="1" ht="21" customHeight="1" spans="1:9">
      <c r="A117" s="4">
        <v>106</v>
      </c>
      <c r="B117" s="4" t="s">
        <v>195</v>
      </c>
      <c r="C117" s="4" t="s">
        <v>205</v>
      </c>
      <c r="D117" s="4" t="s">
        <v>207</v>
      </c>
      <c r="E117" s="4">
        <v>70</v>
      </c>
      <c r="F117" s="4">
        <v>10950</v>
      </c>
      <c r="G117" s="5">
        <v>156.43</v>
      </c>
      <c r="H117" s="5">
        <v>9450</v>
      </c>
      <c r="I117" s="4" t="s">
        <v>13</v>
      </c>
    </row>
    <row r="118" s="1" customFormat="1" ht="21" customHeight="1" spans="1:9">
      <c r="A118" s="4">
        <v>107</v>
      </c>
      <c r="B118" s="4" t="s">
        <v>195</v>
      </c>
      <c r="C118" s="4" t="s">
        <v>205</v>
      </c>
      <c r="D118" s="4" t="s">
        <v>208</v>
      </c>
      <c r="E118" s="4">
        <v>107.41</v>
      </c>
      <c r="F118" s="4">
        <v>16348</v>
      </c>
      <c r="G118" s="5">
        <v>152.2</v>
      </c>
      <c r="H118" s="5">
        <v>14500.35</v>
      </c>
      <c r="I118" s="4" t="s">
        <v>13</v>
      </c>
    </row>
    <row r="119" s="1" customFormat="1" ht="21" customHeight="1" spans="1:9">
      <c r="A119" s="4">
        <v>108</v>
      </c>
      <c r="B119" s="4" t="s">
        <v>195</v>
      </c>
      <c r="C119" s="4" t="s">
        <v>205</v>
      </c>
      <c r="D119" s="4" t="s">
        <v>209</v>
      </c>
      <c r="E119" s="4">
        <v>72.98</v>
      </c>
      <c r="F119" s="4">
        <v>12000</v>
      </c>
      <c r="G119" s="5">
        <v>164.43</v>
      </c>
      <c r="H119" s="5">
        <v>9852.3</v>
      </c>
      <c r="I119" s="4" t="s">
        <v>13</v>
      </c>
    </row>
    <row r="120" s="1" customFormat="1" ht="21" customHeight="1" spans="1:9">
      <c r="A120" s="4">
        <v>109</v>
      </c>
      <c r="B120" s="4" t="s">
        <v>195</v>
      </c>
      <c r="C120" s="4" t="s">
        <v>205</v>
      </c>
      <c r="D120" s="4" t="s">
        <v>210</v>
      </c>
      <c r="E120" s="4">
        <v>85</v>
      </c>
      <c r="F120" s="4">
        <v>12740</v>
      </c>
      <c r="G120" s="5">
        <v>149.88</v>
      </c>
      <c r="H120" s="5">
        <v>11465.82</v>
      </c>
      <c r="I120" s="4" t="s">
        <v>13</v>
      </c>
    </row>
    <row r="121" s="1" customFormat="1" ht="21" customHeight="1" spans="2:9">
      <c r="B121" s="4" t="s">
        <v>51</v>
      </c>
      <c r="C121" s="4"/>
      <c r="D121" s="4"/>
      <c r="E121" s="4">
        <v>1069.17</v>
      </c>
      <c r="F121" s="4">
        <v>159769.553239016</v>
      </c>
      <c r="G121" s="5"/>
      <c r="H121" s="5">
        <v>139948.150355115</v>
      </c>
      <c r="I121" s="4"/>
    </row>
    <row r="122" s="1" customFormat="1" ht="21" customHeight="1" spans="1:9">
      <c r="A122" s="4">
        <v>110</v>
      </c>
      <c r="B122" s="4" t="s">
        <v>211</v>
      </c>
      <c r="C122" s="4" t="s">
        <v>212</v>
      </c>
      <c r="D122" s="4" t="s">
        <v>213</v>
      </c>
      <c r="E122" s="4">
        <v>230</v>
      </c>
      <c r="F122" s="4">
        <v>36850</v>
      </c>
      <c r="G122" s="5">
        <v>160.2</v>
      </c>
      <c r="H122" s="5">
        <v>31050</v>
      </c>
      <c r="I122" s="4" t="s">
        <v>13</v>
      </c>
    </row>
    <row r="123" s="1" customFormat="1" ht="21" customHeight="1" spans="1:9">
      <c r="A123" s="4">
        <v>111</v>
      </c>
      <c r="B123" s="4" t="s">
        <v>211</v>
      </c>
      <c r="C123" s="4" t="s">
        <v>212</v>
      </c>
      <c r="D123" s="4" t="s">
        <v>214</v>
      </c>
      <c r="E123" s="4">
        <v>41.695</v>
      </c>
      <c r="F123" s="4">
        <v>12050</v>
      </c>
      <c r="G123" s="5">
        <v>289</v>
      </c>
      <c r="H123" s="5">
        <v>5628.825</v>
      </c>
      <c r="I123" s="4" t="s">
        <v>13</v>
      </c>
    </row>
    <row r="124" s="1" customFormat="1" ht="21" customHeight="1" spans="1:9">
      <c r="A124" s="4">
        <v>112</v>
      </c>
      <c r="B124" s="4" t="s">
        <v>211</v>
      </c>
      <c r="C124" s="4" t="s">
        <v>215</v>
      </c>
      <c r="D124" s="4" t="s">
        <v>216</v>
      </c>
      <c r="E124" s="4">
        <v>100</v>
      </c>
      <c r="F124" s="4">
        <v>14620</v>
      </c>
      <c r="G124" s="5">
        <v>146.2</v>
      </c>
      <c r="H124" s="5">
        <v>13158</v>
      </c>
      <c r="I124" s="4" t="s">
        <v>13</v>
      </c>
    </row>
    <row r="125" s="1" customFormat="1" ht="21" customHeight="1" spans="1:9">
      <c r="A125" s="4">
        <v>113</v>
      </c>
      <c r="B125" s="4" t="s">
        <v>211</v>
      </c>
      <c r="C125" s="4" t="s">
        <v>217</v>
      </c>
      <c r="D125" s="4" t="s">
        <v>218</v>
      </c>
      <c r="E125" s="4">
        <v>185</v>
      </c>
      <c r="F125" s="4">
        <v>27210</v>
      </c>
      <c r="G125" s="5">
        <v>147.08</v>
      </c>
      <c r="H125" s="5">
        <v>24488.82</v>
      </c>
      <c r="I125" s="4" t="s">
        <v>13</v>
      </c>
    </row>
    <row r="126" s="1" customFormat="1" ht="21" customHeight="1" spans="1:9">
      <c r="A126" s="4">
        <v>114</v>
      </c>
      <c r="B126" s="4" t="s">
        <v>211</v>
      </c>
      <c r="C126" s="4" t="s">
        <v>217</v>
      </c>
      <c r="D126" s="4" t="s">
        <v>219</v>
      </c>
      <c r="E126" s="4">
        <v>90</v>
      </c>
      <c r="F126" s="4">
        <v>13254</v>
      </c>
      <c r="G126" s="5">
        <v>147.27</v>
      </c>
      <c r="H126" s="5">
        <v>11928.87</v>
      </c>
      <c r="I126" s="4" t="s">
        <v>13</v>
      </c>
    </row>
    <row r="127" s="1" customFormat="1" ht="21" customHeight="1" spans="1:9">
      <c r="A127" s="4">
        <v>115</v>
      </c>
      <c r="B127" s="4" t="s">
        <v>211</v>
      </c>
      <c r="C127" s="4" t="s">
        <v>220</v>
      </c>
      <c r="D127" s="4" t="s">
        <v>221</v>
      </c>
      <c r="E127" s="4">
        <v>55</v>
      </c>
      <c r="F127" s="4">
        <v>7537</v>
      </c>
      <c r="G127" s="5">
        <v>137.04</v>
      </c>
      <c r="H127" s="5">
        <v>6783.48</v>
      </c>
      <c r="I127" s="4" t="s">
        <v>13</v>
      </c>
    </row>
    <row r="128" s="1" customFormat="1" ht="21" customHeight="1" spans="1:9">
      <c r="A128" s="4">
        <v>116</v>
      </c>
      <c r="B128" s="4" t="s">
        <v>211</v>
      </c>
      <c r="C128" s="4" t="s">
        <v>222</v>
      </c>
      <c r="D128" s="4" t="s">
        <v>223</v>
      </c>
      <c r="E128" s="4">
        <v>511.13</v>
      </c>
      <c r="F128" s="4">
        <v>77100</v>
      </c>
      <c r="G128" s="5">
        <v>150.844</v>
      </c>
      <c r="H128" s="5">
        <v>69002.55</v>
      </c>
      <c r="I128" s="4" t="s">
        <v>13</v>
      </c>
    </row>
    <row r="129" s="1" customFormat="1" ht="21" customHeight="1" spans="1:9">
      <c r="A129" s="4">
        <v>117</v>
      </c>
      <c r="B129" s="4" t="s">
        <v>211</v>
      </c>
      <c r="C129" s="4" t="s">
        <v>49</v>
      </c>
      <c r="D129" s="4" t="s">
        <v>224</v>
      </c>
      <c r="E129" s="4">
        <v>530</v>
      </c>
      <c r="F129" s="4">
        <v>100740</v>
      </c>
      <c r="G129" s="5">
        <v>190.08</v>
      </c>
      <c r="H129" s="5">
        <v>71550</v>
      </c>
      <c r="I129" s="4" t="s">
        <v>13</v>
      </c>
    </row>
    <row r="130" s="1" customFormat="1" ht="21" customHeight="1" spans="1:9">
      <c r="A130" s="4">
        <v>118</v>
      </c>
      <c r="B130" s="4" t="s">
        <v>211</v>
      </c>
      <c r="C130" s="4" t="s">
        <v>225</v>
      </c>
      <c r="D130" s="4" t="s">
        <v>226</v>
      </c>
      <c r="E130" s="4">
        <v>99</v>
      </c>
      <c r="F130" s="4">
        <v>6725</v>
      </c>
      <c r="G130" s="5">
        <v>67.93</v>
      </c>
      <c r="H130" s="5">
        <v>6052.563</v>
      </c>
      <c r="I130" s="4" t="s">
        <v>13</v>
      </c>
    </row>
    <row r="131" s="1" customFormat="1" ht="21" customHeight="1" spans="1:9">
      <c r="A131" s="4">
        <v>119</v>
      </c>
      <c r="B131" s="4" t="s">
        <v>211</v>
      </c>
      <c r="C131" s="4" t="s">
        <v>225</v>
      </c>
      <c r="D131" s="4" t="s">
        <v>227</v>
      </c>
      <c r="E131" s="4">
        <v>119.5</v>
      </c>
      <c r="F131" s="4">
        <v>10445</v>
      </c>
      <c r="G131" s="5">
        <v>87.4058577405858</v>
      </c>
      <c r="H131" s="5">
        <v>9400.5</v>
      </c>
      <c r="I131" s="4" t="s">
        <v>13</v>
      </c>
    </row>
    <row r="132" s="1" customFormat="1" ht="21" customHeight="1" spans="1:9">
      <c r="A132" s="4">
        <v>120</v>
      </c>
      <c r="B132" s="4" t="s">
        <v>211</v>
      </c>
      <c r="C132" s="4" t="s">
        <v>228</v>
      </c>
      <c r="D132" s="4" t="s">
        <v>229</v>
      </c>
      <c r="E132" s="4">
        <v>596.69</v>
      </c>
      <c r="F132" s="4">
        <v>244602.51</v>
      </c>
      <c r="G132" s="5">
        <v>409.93</v>
      </c>
      <c r="H132" s="5">
        <v>220142.26</v>
      </c>
      <c r="I132" s="4" t="s">
        <v>101</v>
      </c>
    </row>
    <row r="133" s="1" customFormat="1" ht="21" customHeight="1" spans="2:9">
      <c r="B133" s="4" t="s">
        <v>51</v>
      </c>
      <c r="C133" s="4"/>
      <c r="D133" s="4"/>
      <c r="E133" s="4">
        <f>SUM(E122:E132)</f>
        <v>2558.015</v>
      </c>
      <c r="F133" s="4">
        <f>SUM(F122:F132)</f>
        <v>551133.51</v>
      </c>
      <c r="G133" s="4"/>
      <c r="H133" s="5">
        <f>SUM(H122:H132)</f>
        <v>469185.868</v>
      </c>
      <c r="I133" s="4"/>
    </row>
    <row r="134" s="1" customFormat="1" ht="21" customHeight="1" spans="1:9">
      <c r="A134" s="4">
        <v>121</v>
      </c>
      <c r="B134" s="4" t="s">
        <v>230</v>
      </c>
      <c r="C134" s="4" t="s">
        <v>231</v>
      </c>
      <c r="D134" s="4" t="s">
        <v>232</v>
      </c>
      <c r="E134" s="4">
        <v>147.3</v>
      </c>
      <c r="F134" s="4">
        <v>16807.66</v>
      </c>
      <c r="G134" s="5">
        <v>114.104955872369</v>
      </c>
      <c r="H134" s="5">
        <v>15126.894</v>
      </c>
      <c r="I134" s="4" t="s">
        <v>13</v>
      </c>
    </row>
    <row r="135" s="1" customFormat="1" ht="23" customHeight="1" spans="1:9">
      <c r="A135" s="4"/>
      <c r="B135" s="4" t="s">
        <v>51</v>
      </c>
      <c r="C135" s="4"/>
      <c r="D135" s="4"/>
      <c r="E135" s="4">
        <v>147.3</v>
      </c>
      <c r="F135" s="4">
        <v>16807.66</v>
      </c>
      <c r="G135" s="5"/>
      <c r="H135" s="5">
        <v>15126.894</v>
      </c>
      <c r="I135" s="4"/>
    </row>
    <row r="136" ht="23" customHeight="1" spans="1:9">
      <c r="A136" s="4"/>
      <c r="B136" s="4" t="s">
        <v>233</v>
      </c>
      <c r="C136" s="8"/>
      <c r="D136" s="8"/>
      <c r="E136" s="5">
        <f>E29+E51+E57+E68+E71+E82+E93+E97+E108+E110+E121+E133+E135</f>
        <v>23648.905</v>
      </c>
      <c r="F136" s="5">
        <f>F29+F51+F57+F68+F71+F82+F93+F97+F108+F110+F121+F133+F135</f>
        <v>3871168.31323902</v>
      </c>
      <c r="G136" s="4"/>
      <c r="H136" s="4">
        <f>H29+H51+H57+H68+H71+H82+H93+H97+H108+H110+H121+H133+H135</f>
        <v>3271292.04964512</v>
      </c>
      <c r="I136" s="4"/>
    </row>
  </sheetData>
  <mergeCells count="1">
    <mergeCell ref="A1:I1"/>
  </mergeCells>
  <pageMargins left="0.109722222222222" right="0.109722222222222"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全市滴灌面积分乡镇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淡淡♡清香</cp:lastModifiedBy>
  <dcterms:created xsi:type="dcterms:W3CDTF">2008-09-11T17:22:00Z</dcterms:created>
  <dcterms:modified xsi:type="dcterms:W3CDTF">2023-12-11T03:25:45Z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7763C211005547BCA2A79189B88E2593_12</vt:lpwstr>
  </property>
  <property fmtid="{D5CDD505-2E9C-101B-9397-08002B2CF9AE}" pid="3" name="KSOProductBuildVer">
    <vt:lpwstr>2052-12.1.0.15712</vt:lpwstr>
  </property>
</Properties>
</file>